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Limited8\DCAE_CCTCMIS\NRS\2022 Business Rules\IET Supplemental Data\"/>
    </mc:Choice>
  </mc:AlternateContent>
  <bookViews>
    <workbookView xWindow="0" yWindow="0" windowWidth="28800" windowHeight="13020"/>
  </bookViews>
  <sheets>
    <sheet name="Instructions &amp; Data Dictionary" sheetId="1" r:id="rId1"/>
    <sheet name="Template - SD" sheetId="2" r:id="rId2"/>
    <sheet name="District List" sheetId="3" state="hidden" r:id="rId3"/>
    <sheet name="District Adult Ed" sheetId="4" state="hidden" r:id="rId4"/>
    <sheet name="District IET" sheetId="5" state="hidden" r:id="rId5"/>
    <sheet name="District Cert Courses" sheetId="6" state="hidden" r:id="rId6"/>
    <sheet name="District SCNS Courses" sheetId="7" state="hidden" r:id="rId7"/>
  </sheets>
  <definedNames>
    <definedName name="_xlnm._FilterDatabase" localSheetId="5" hidden="1">'District Cert Courses'!$A$1:$B$1</definedName>
    <definedName name="_xlnm._FilterDatabase" localSheetId="6" hidden="1">'District SCNS Courses'!$A$1:$B$1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2" l="1"/>
  <c r="Q6" i="2"/>
  <c r="O6" i="2"/>
  <c r="K6" i="2"/>
  <c r="K7"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6" i="2"/>
  <c r="D6" i="2" l="1"/>
  <c r="F6" i="2"/>
  <c r="M6" i="2"/>
  <c r="D7" i="2"/>
  <c r="M7" i="2"/>
  <c r="O7" i="2"/>
  <c r="Q7" i="2"/>
  <c r="S7" i="2"/>
  <c r="D8" i="2"/>
  <c r="F8" i="2"/>
  <c r="K8" i="2"/>
  <c r="M8" i="2"/>
  <c r="O8" i="2"/>
  <c r="Q8" i="2"/>
  <c r="S8" i="2"/>
  <c r="D9" i="2"/>
  <c r="K9" i="2"/>
  <c r="M9" i="2"/>
  <c r="O9" i="2"/>
  <c r="Q9" i="2"/>
  <c r="S9" i="2"/>
  <c r="D10" i="2"/>
  <c r="K10" i="2"/>
  <c r="M10" i="2"/>
  <c r="O10" i="2"/>
  <c r="Q10" i="2"/>
  <c r="S10" i="2"/>
  <c r="D11" i="2"/>
  <c r="K11" i="2"/>
  <c r="M11" i="2"/>
  <c r="O11" i="2"/>
  <c r="Q11" i="2"/>
  <c r="S11" i="2"/>
  <c r="D12" i="2"/>
  <c r="K12" i="2"/>
  <c r="M12" i="2"/>
  <c r="O12" i="2"/>
  <c r="Q12" i="2"/>
  <c r="S12" i="2"/>
  <c r="D13" i="2"/>
  <c r="K13" i="2"/>
  <c r="M13" i="2"/>
  <c r="O13" i="2"/>
  <c r="Q13" i="2"/>
  <c r="S13" i="2"/>
  <c r="D14" i="2"/>
  <c r="K14" i="2"/>
  <c r="M14" i="2"/>
  <c r="O14" i="2"/>
  <c r="Q14" i="2"/>
  <c r="S14" i="2"/>
  <c r="D15" i="2"/>
  <c r="K15" i="2"/>
  <c r="M15" i="2"/>
  <c r="O15" i="2"/>
  <c r="Q15" i="2"/>
  <c r="S15" i="2"/>
  <c r="D16" i="2"/>
  <c r="K16" i="2"/>
  <c r="M16" i="2"/>
  <c r="O16" i="2"/>
  <c r="Q16" i="2"/>
  <c r="S16" i="2"/>
  <c r="D17" i="2"/>
  <c r="K17" i="2"/>
  <c r="M17" i="2"/>
  <c r="O17" i="2"/>
  <c r="Q17" i="2"/>
  <c r="S17" i="2"/>
  <c r="D18" i="2"/>
  <c r="K18" i="2"/>
  <c r="M18" i="2"/>
  <c r="O18" i="2"/>
  <c r="Q18" i="2"/>
  <c r="S18" i="2"/>
  <c r="D19" i="2"/>
  <c r="K19" i="2"/>
  <c r="M19" i="2"/>
  <c r="O19" i="2"/>
  <c r="Q19" i="2"/>
  <c r="S19" i="2"/>
  <c r="D20" i="2"/>
  <c r="K20" i="2"/>
  <c r="M20" i="2"/>
  <c r="O20" i="2"/>
  <c r="Q20" i="2"/>
  <c r="S20" i="2"/>
  <c r="D21" i="2"/>
  <c r="K21" i="2"/>
  <c r="M21" i="2"/>
  <c r="O21" i="2"/>
  <c r="Q21" i="2"/>
  <c r="S21" i="2"/>
  <c r="D22" i="2"/>
  <c r="K22" i="2"/>
  <c r="M22" i="2"/>
  <c r="O22" i="2"/>
  <c r="Q22" i="2"/>
  <c r="S22" i="2"/>
  <c r="D23" i="2"/>
  <c r="K23" i="2"/>
  <c r="M23" i="2"/>
  <c r="O23" i="2"/>
  <c r="Q23" i="2"/>
  <c r="S23" i="2"/>
  <c r="D24" i="2"/>
  <c r="K24" i="2"/>
  <c r="M24" i="2"/>
  <c r="O24" i="2"/>
  <c r="Q24" i="2"/>
  <c r="S24" i="2"/>
  <c r="D25" i="2"/>
  <c r="K25" i="2"/>
  <c r="M25" i="2"/>
  <c r="O25" i="2"/>
  <c r="Q25" i="2"/>
  <c r="S25" i="2"/>
  <c r="D26" i="2"/>
  <c r="K26" i="2"/>
  <c r="M26" i="2"/>
  <c r="O26" i="2"/>
  <c r="Q26" i="2"/>
  <c r="S26" i="2"/>
  <c r="D27" i="2"/>
  <c r="K27" i="2"/>
  <c r="M27" i="2"/>
  <c r="O27" i="2"/>
  <c r="Q27" i="2"/>
  <c r="S27" i="2"/>
  <c r="D28" i="2"/>
  <c r="K28" i="2"/>
  <c r="M28" i="2"/>
  <c r="O28" i="2"/>
  <c r="Q28" i="2"/>
  <c r="S28" i="2"/>
  <c r="D29" i="2"/>
  <c r="K29" i="2"/>
  <c r="M29" i="2"/>
  <c r="O29" i="2"/>
  <c r="Q29" i="2"/>
  <c r="S29" i="2"/>
  <c r="D30" i="2"/>
  <c r="K30" i="2"/>
  <c r="M30" i="2"/>
  <c r="O30" i="2"/>
  <c r="Q30" i="2"/>
  <c r="S30" i="2"/>
  <c r="D31" i="2"/>
  <c r="K31" i="2"/>
  <c r="M31" i="2"/>
  <c r="O31" i="2"/>
  <c r="Q31" i="2"/>
  <c r="S31" i="2"/>
  <c r="D32" i="2"/>
  <c r="K32" i="2"/>
  <c r="M32" i="2"/>
  <c r="O32" i="2"/>
  <c r="Q32" i="2"/>
  <c r="S32" i="2"/>
  <c r="D33" i="2"/>
  <c r="K33" i="2"/>
  <c r="M33" i="2"/>
  <c r="O33" i="2"/>
  <c r="Q33" i="2"/>
  <c r="S33" i="2"/>
  <c r="D34" i="2"/>
  <c r="K34" i="2"/>
  <c r="M34" i="2"/>
  <c r="O34" i="2"/>
  <c r="Q34" i="2"/>
  <c r="S34" i="2"/>
  <c r="D35" i="2"/>
  <c r="K35" i="2"/>
  <c r="M35" i="2"/>
  <c r="O35" i="2"/>
  <c r="Q35" i="2"/>
  <c r="S35" i="2"/>
  <c r="D36" i="2"/>
  <c r="K36" i="2"/>
  <c r="M36" i="2"/>
  <c r="O36" i="2"/>
  <c r="Q36" i="2"/>
  <c r="S36" i="2"/>
  <c r="D37" i="2"/>
  <c r="K37" i="2"/>
  <c r="M37" i="2"/>
  <c r="O37" i="2"/>
  <c r="Q37" i="2"/>
  <c r="S37" i="2"/>
  <c r="D38" i="2"/>
  <c r="K38" i="2"/>
  <c r="M38" i="2"/>
  <c r="O38" i="2"/>
  <c r="Q38" i="2"/>
  <c r="S38" i="2"/>
  <c r="D39" i="2"/>
  <c r="K39" i="2"/>
  <c r="M39" i="2"/>
  <c r="O39" i="2"/>
  <c r="Q39" i="2"/>
  <c r="S39" i="2"/>
  <c r="D40" i="2"/>
  <c r="K40" i="2"/>
  <c r="M40" i="2"/>
  <c r="O40" i="2"/>
  <c r="Q40" i="2"/>
  <c r="S40" i="2"/>
  <c r="D41" i="2"/>
  <c r="K41" i="2"/>
  <c r="M41" i="2"/>
  <c r="O41" i="2"/>
  <c r="Q41" i="2"/>
  <c r="S41" i="2"/>
  <c r="D42" i="2"/>
  <c r="K42" i="2"/>
  <c r="M42" i="2"/>
  <c r="O42" i="2"/>
  <c r="Q42" i="2"/>
  <c r="S42" i="2"/>
  <c r="D43" i="2"/>
  <c r="K43" i="2"/>
  <c r="M43" i="2"/>
  <c r="O43" i="2"/>
  <c r="Q43" i="2"/>
  <c r="S43" i="2"/>
  <c r="D44" i="2"/>
  <c r="K44" i="2"/>
  <c r="M44" i="2"/>
  <c r="O44" i="2"/>
  <c r="Q44" i="2"/>
  <c r="S44" i="2"/>
  <c r="D45" i="2"/>
  <c r="K45" i="2"/>
  <c r="M45" i="2"/>
  <c r="O45" i="2"/>
  <c r="Q45" i="2"/>
  <c r="S45" i="2"/>
  <c r="D46" i="2"/>
  <c r="K46" i="2"/>
  <c r="M46" i="2"/>
  <c r="O46" i="2"/>
  <c r="Q46" i="2"/>
  <c r="S46" i="2"/>
  <c r="D47" i="2"/>
  <c r="K47" i="2"/>
  <c r="M47" i="2"/>
  <c r="O47" i="2"/>
  <c r="Q47" i="2"/>
  <c r="S47" i="2"/>
  <c r="D48" i="2"/>
  <c r="K48" i="2"/>
  <c r="M48" i="2"/>
  <c r="O48" i="2"/>
  <c r="Q48" i="2"/>
  <c r="S48" i="2"/>
  <c r="D49" i="2"/>
  <c r="K49" i="2"/>
  <c r="M49" i="2"/>
  <c r="O49" i="2"/>
  <c r="Q49" i="2"/>
  <c r="S49" i="2"/>
  <c r="D50" i="2"/>
  <c r="K50" i="2"/>
  <c r="M50" i="2"/>
  <c r="O50" i="2"/>
  <c r="Q50" i="2"/>
  <c r="S50" i="2"/>
  <c r="D51" i="2"/>
  <c r="K51" i="2"/>
  <c r="M51" i="2"/>
  <c r="O51" i="2"/>
  <c r="Q51" i="2"/>
  <c r="S51" i="2"/>
  <c r="D52" i="2"/>
  <c r="K52" i="2"/>
  <c r="M52" i="2"/>
  <c r="O52" i="2"/>
  <c r="Q52" i="2"/>
  <c r="S52" i="2"/>
  <c r="D53" i="2"/>
  <c r="K53" i="2"/>
  <c r="M53" i="2"/>
  <c r="O53" i="2"/>
  <c r="Q53" i="2"/>
  <c r="S53" i="2"/>
  <c r="D54" i="2"/>
  <c r="K54" i="2"/>
  <c r="M54" i="2"/>
  <c r="O54" i="2"/>
  <c r="Q54" i="2"/>
  <c r="S54" i="2"/>
  <c r="D55" i="2"/>
  <c r="K55" i="2"/>
  <c r="M55" i="2"/>
  <c r="O55" i="2"/>
  <c r="Q55" i="2"/>
  <c r="S55" i="2"/>
  <c r="D56" i="2"/>
  <c r="K56" i="2"/>
  <c r="M56" i="2"/>
  <c r="O56" i="2"/>
  <c r="Q56" i="2"/>
  <c r="S56" i="2"/>
  <c r="D57" i="2"/>
  <c r="K57" i="2"/>
  <c r="M57" i="2"/>
  <c r="O57" i="2"/>
  <c r="Q57" i="2"/>
  <c r="S57" i="2"/>
  <c r="D58" i="2"/>
  <c r="K58" i="2"/>
  <c r="M58" i="2"/>
  <c r="O58" i="2"/>
  <c r="Q58" i="2"/>
  <c r="S58" i="2"/>
  <c r="D59" i="2"/>
  <c r="K59" i="2"/>
  <c r="M59" i="2"/>
  <c r="O59" i="2"/>
  <c r="Q59" i="2"/>
  <c r="S59" i="2"/>
  <c r="D60" i="2"/>
  <c r="K60" i="2"/>
  <c r="M60" i="2"/>
  <c r="O60" i="2"/>
  <c r="Q60" i="2"/>
  <c r="S60" i="2"/>
  <c r="D61" i="2"/>
  <c r="K61" i="2"/>
  <c r="M61" i="2"/>
  <c r="O61" i="2"/>
  <c r="Q61" i="2"/>
  <c r="S61" i="2"/>
  <c r="D62" i="2"/>
  <c r="K62" i="2"/>
  <c r="M62" i="2"/>
  <c r="O62" i="2"/>
  <c r="Q62" i="2"/>
  <c r="S62" i="2"/>
  <c r="D63" i="2"/>
  <c r="K63" i="2"/>
  <c r="M63" i="2"/>
  <c r="O63" i="2"/>
  <c r="Q63" i="2"/>
  <c r="S63" i="2"/>
  <c r="D64" i="2"/>
  <c r="K64" i="2"/>
  <c r="M64" i="2"/>
  <c r="O64" i="2"/>
  <c r="Q64" i="2"/>
  <c r="S64" i="2"/>
  <c r="D65" i="2"/>
  <c r="K65" i="2"/>
  <c r="M65" i="2"/>
  <c r="O65" i="2"/>
  <c r="Q65" i="2"/>
  <c r="S65" i="2"/>
  <c r="D66" i="2"/>
  <c r="K66" i="2"/>
  <c r="M66" i="2"/>
  <c r="O66" i="2"/>
  <c r="Q66" i="2"/>
  <c r="S66" i="2"/>
  <c r="D67" i="2"/>
  <c r="K67" i="2"/>
  <c r="M67" i="2"/>
  <c r="O67" i="2"/>
  <c r="Q67" i="2"/>
  <c r="S67" i="2"/>
  <c r="D68" i="2"/>
  <c r="K68" i="2"/>
  <c r="M68" i="2"/>
  <c r="O68" i="2"/>
  <c r="Q68" i="2"/>
  <c r="S68" i="2"/>
  <c r="D69" i="2"/>
  <c r="K69" i="2"/>
  <c r="M69" i="2"/>
  <c r="O69" i="2"/>
  <c r="Q69" i="2"/>
  <c r="S69" i="2"/>
  <c r="D70" i="2"/>
  <c r="K70" i="2"/>
  <c r="M70" i="2"/>
  <c r="O70" i="2"/>
  <c r="Q70" i="2"/>
  <c r="S70" i="2"/>
  <c r="D71" i="2"/>
  <c r="K71" i="2"/>
  <c r="M71" i="2"/>
  <c r="O71" i="2"/>
  <c r="Q71" i="2"/>
  <c r="S71" i="2"/>
  <c r="D72" i="2"/>
  <c r="K72" i="2"/>
  <c r="M72" i="2"/>
  <c r="O72" i="2"/>
  <c r="Q72" i="2"/>
  <c r="S72" i="2"/>
  <c r="D73" i="2"/>
  <c r="K73" i="2"/>
  <c r="M73" i="2"/>
  <c r="O73" i="2"/>
  <c r="Q73" i="2"/>
  <c r="S73" i="2"/>
  <c r="D74" i="2"/>
  <c r="K74" i="2"/>
  <c r="M74" i="2"/>
  <c r="O74" i="2"/>
  <c r="Q74" i="2"/>
  <c r="S74" i="2"/>
  <c r="D75" i="2"/>
  <c r="K75" i="2"/>
  <c r="M75" i="2"/>
  <c r="O75" i="2"/>
  <c r="Q75" i="2"/>
  <c r="S75" i="2"/>
  <c r="D76" i="2"/>
  <c r="K76" i="2"/>
  <c r="M76" i="2"/>
  <c r="O76" i="2"/>
  <c r="Q76" i="2"/>
  <c r="S76" i="2"/>
  <c r="D77" i="2"/>
  <c r="K77" i="2"/>
  <c r="M77" i="2"/>
  <c r="O77" i="2"/>
  <c r="Q77" i="2"/>
  <c r="S77" i="2"/>
  <c r="D78" i="2"/>
  <c r="K78" i="2"/>
  <c r="M78" i="2"/>
  <c r="O78" i="2"/>
  <c r="Q78" i="2"/>
  <c r="S78" i="2"/>
  <c r="D79" i="2"/>
  <c r="K79" i="2"/>
  <c r="M79" i="2"/>
  <c r="O79" i="2"/>
  <c r="Q79" i="2"/>
  <c r="S79" i="2"/>
  <c r="D80" i="2"/>
  <c r="K80" i="2"/>
  <c r="M80" i="2"/>
  <c r="O80" i="2"/>
  <c r="Q80" i="2"/>
  <c r="S80" i="2"/>
  <c r="D81" i="2"/>
  <c r="K81" i="2"/>
  <c r="M81" i="2"/>
  <c r="O81" i="2"/>
  <c r="Q81" i="2"/>
  <c r="S81" i="2"/>
  <c r="D82" i="2"/>
  <c r="K82" i="2"/>
  <c r="M82" i="2"/>
  <c r="O82" i="2"/>
  <c r="Q82" i="2"/>
  <c r="S82" i="2"/>
  <c r="D83" i="2"/>
  <c r="K83" i="2"/>
  <c r="M83" i="2"/>
  <c r="O83" i="2"/>
  <c r="Q83" i="2"/>
  <c r="S83" i="2"/>
  <c r="D84" i="2"/>
  <c r="K84" i="2"/>
  <c r="M84" i="2"/>
  <c r="O84" i="2"/>
  <c r="Q84" i="2"/>
  <c r="S84" i="2"/>
  <c r="D85" i="2"/>
  <c r="K85" i="2"/>
  <c r="M85" i="2"/>
  <c r="O85" i="2"/>
  <c r="Q85" i="2"/>
  <c r="S85" i="2"/>
  <c r="D86" i="2"/>
  <c r="K86" i="2"/>
  <c r="M86" i="2"/>
  <c r="O86" i="2"/>
  <c r="Q86" i="2"/>
  <c r="S86" i="2"/>
  <c r="D87" i="2"/>
  <c r="K87" i="2"/>
  <c r="M87" i="2"/>
  <c r="O87" i="2"/>
  <c r="Q87" i="2"/>
  <c r="S87" i="2"/>
  <c r="D88" i="2"/>
  <c r="K88" i="2"/>
  <c r="M88" i="2"/>
  <c r="O88" i="2"/>
  <c r="Q88" i="2"/>
  <c r="S88" i="2"/>
  <c r="D89" i="2"/>
  <c r="K89" i="2"/>
  <c r="M89" i="2"/>
  <c r="O89" i="2"/>
  <c r="Q89" i="2"/>
  <c r="S89" i="2"/>
  <c r="D90" i="2"/>
  <c r="K90" i="2"/>
  <c r="M90" i="2"/>
  <c r="O90" i="2"/>
  <c r="Q90" i="2"/>
  <c r="S90" i="2"/>
  <c r="D91" i="2"/>
  <c r="K91" i="2"/>
  <c r="M91" i="2"/>
  <c r="O91" i="2"/>
  <c r="Q91" i="2"/>
  <c r="S91" i="2"/>
  <c r="D92" i="2"/>
  <c r="K92" i="2"/>
  <c r="M92" i="2"/>
  <c r="O92" i="2"/>
  <c r="Q92" i="2"/>
  <c r="S92" i="2"/>
  <c r="D93" i="2"/>
  <c r="K93" i="2"/>
  <c r="M93" i="2"/>
  <c r="O93" i="2"/>
  <c r="Q93" i="2"/>
  <c r="S93" i="2"/>
  <c r="D94" i="2"/>
  <c r="K94" i="2"/>
  <c r="M94" i="2"/>
  <c r="O94" i="2"/>
  <c r="Q94" i="2"/>
  <c r="S94" i="2"/>
  <c r="D95" i="2"/>
  <c r="K95" i="2"/>
  <c r="M95" i="2"/>
  <c r="O95" i="2"/>
  <c r="Q95" i="2"/>
  <c r="S95" i="2"/>
  <c r="D96" i="2"/>
  <c r="K96" i="2"/>
  <c r="M96" i="2"/>
  <c r="O96" i="2"/>
  <c r="Q96" i="2"/>
  <c r="S96" i="2"/>
  <c r="D97" i="2"/>
  <c r="K97" i="2"/>
  <c r="M97" i="2"/>
  <c r="O97" i="2"/>
  <c r="Q97" i="2"/>
  <c r="S97" i="2"/>
  <c r="D98" i="2"/>
  <c r="K98" i="2"/>
  <c r="M98" i="2"/>
  <c r="O98" i="2"/>
  <c r="Q98" i="2"/>
  <c r="S98" i="2"/>
  <c r="D99" i="2"/>
  <c r="K99" i="2"/>
  <c r="M99" i="2"/>
  <c r="O99" i="2"/>
  <c r="Q99" i="2"/>
  <c r="S99" i="2"/>
  <c r="D100" i="2"/>
  <c r="K100" i="2"/>
  <c r="M100" i="2"/>
  <c r="O100" i="2"/>
  <c r="Q100" i="2"/>
  <c r="S100" i="2"/>
  <c r="D101" i="2"/>
  <c r="K101" i="2"/>
  <c r="M101" i="2"/>
  <c r="O101" i="2"/>
  <c r="Q101" i="2"/>
  <c r="S101" i="2"/>
  <c r="D102" i="2"/>
  <c r="K102" i="2"/>
  <c r="M102" i="2"/>
  <c r="O102" i="2"/>
  <c r="Q102" i="2"/>
  <c r="S102" i="2"/>
  <c r="D103" i="2"/>
  <c r="K103" i="2"/>
  <c r="M103" i="2"/>
  <c r="O103" i="2"/>
  <c r="Q103" i="2"/>
  <c r="S103" i="2"/>
  <c r="D104" i="2"/>
  <c r="K104" i="2"/>
  <c r="M104" i="2"/>
  <c r="O104" i="2"/>
  <c r="Q104" i="2"/>
  <c r="S104" i="2"/>
  <c r="D105" i="2"/>
  <c r="K105" i="2"/>
  <c r="M105" i="2"/>
  <c r="O105" i="2"/>
  <c r="Q105" i="2"/>
  <c r="S105" i="2"/>
  <c r="D106" i="2"/>
  <c r="K106" i="2"/>
  <c r="M106" i="2"/>
  <c r="O106" i="2"/>
  <c r="Q106" i="2"/>
  <c r="S106" i="2"/>
  <c r="D107" i="2"/>
  <c r="K107" i="2"/>
  <c r="M107" i="2"/>
  <c r="O107" i="2"/>
  <c r="Q107" i="2"/>
  <c r="S107" i="2"/>
  <c r="D108" i="2"/>
  <c r="K108" i="2"/>
  <c r="M108" i="2"/>
  <c r="O108" i="2"/>
  <c r="Q108" i="2"/>
  <c r="S108" i="2"/>
  <c r="D109" i="2"/>
  <c r="K109" i="2"/>
  <c r="M109" i="2"/>
  <c r="O109" i="2"/>
  <c r="Q109" i="2"/>
  <c r="S109" i="2"/>
  <c r="D110" i="2"/>
  <c r="K110" i="2"/>
  <c r="M110" i="2"/>
  <c r="O110" i="2"/>
  <c r="Q110" i="2"/>
  <c r="S110" i="2"/>
  <c r="D111" i="2"/>
  <c r="K111" i="2"/>
  <c r="M111" i="2"/>
  <c r="O111" i="2"/>
  <c r="Q111" i="2"/>
  <c r="S111" i="2"/>
  <c r="D112" i="2"/>
  <c r="K112" i="2"/>
  <c r="M112" i="2"/>
  <c r="O112" i="2"/>
  <c r="Q112" i="2"/>
  <c r="S112" i="2"/>
  <c r="D113" i="2"/>
  <c r="K113" i="2"/>
  <c r="M113" i="2"/>
  <c r="O113" i="2"/>
  <c r="Q113" i="2"/>
  <c r="S113" i="2"/>
  <c r="D114" i="2"/>
  <c r="K114" i="2"/>
  <c r="M114" i="2"/>
  <c r="O114" i="2"/>
  <c r="Q114" i="2"/>
  <c r="S114" i="2"/>
  <c r="D115" i="2"/>
  <c r="K115" i="2"/>
  <c r="M115" i="2"/>
  <c r="O115" i="2"/>
  <c r="Q115" i="2"/>
  <c r="S115" i="2"/>
  <c r="D116" i="2"/>
  <c r="K116" i="2"/>
  <c r="M116" i="2"/>
  <c r="O116" i="2"/>
  <c r="Q116" i="2"/>
  <c r="S116" i="2"/>
  <c r="D117" i="2"/>
  <c r="K117" i="2"/>
  <c r="M117" i="2"/>
  <c r="O117" i="2"/>
  <c r="Q117" i="2"/>
  <c r="S117" i="2"/>
  <c r="D118" i="2"/>
  <c r="K118" i="2"/>
  <c r="M118" i="2"/>
  <c r="O118" i="2"/>
  <c r="Q118" i="2"/>
  <c r="S118" i="2"/>
  <c r="D119" i="2"/>
  <c r="K119" i="2"/>
  <c r="M119" i="2"/>
  <c r="O119" i="2"/>
  <c r="Q119" i="2"/>
  <c r="S119" i="2"/>
  <c r="D120" i="2"/>
  <c r="K120" i="2"/>
  <c r="M120" i="2"/>
  <c r="O120" i="2"/>
  <c r="Q120" i="2"/>
  <c r="S120" i="2"/>
  <c r="D121" i="2"/>
  <c r="K121" i="2"/>
  <c r="M121" i="2"/>
  <c r="O121" i="2"/>
  <c r="Q121" i="2"/>
  <c r="S121" i="2"/>
  <c r="D122" i="2"/>
  <c r="K122" i="2"/>
  <c r="M122" i="2"/>
  <c r="O122" i="2"/>
  <c r="Q122" i="2"/>
  <c r="S122" i="2"/>
  <c r="D123" i="2"/>
  <c r="K123" i="2"/>
  <c r="M123" i="2"/>
  <c r="O123" i="2"/>
  <c r="Q123" i="2"/>
  <c r="S123" i="2"/>
  <c r="D124" i="2"/>
  <c r="K124" i="2"/>
  <c r="M124" i="2"/>
  <c r="O124" i="2"/>
  <c r="Q124" i="2"/>
  <c r="S124" i="2"/>
  <c r="D125" i="2"/>
  <c r="K125" i="2"/>
  <c r="M125" i="2"/>
  <c r="O125" i="2"/>
  <c r="Q125" i="2"/>
  <c r="S125" i="2"/>
  <c r="D126" i="2"/>
  <c r="K126" i="2"/>
  <c r="M126" i="2"/>
  <c r="O126" i="2"/>
  <c r="Q126" i="2"/>
  <c r="S126" i="2"/>
  <c r="D127" i="2"/>
  <c r="K127" i="2"/>
  <c r="M127" i="2"/>
  <c r="O127" i="2"/>
  <c r="Q127" i="2"/>
  <c r="S127" i="2"/>
  <c r="D128" i="2"/>
  <c r="K128" i="2"/>
  <c r="M128" i="2"/>
  <c r="O128" i="2"/>
  <c r="Q128" i="2"/>
  <c r="S128" i="2"/>
  <c r="D129" i="2"/>
  <c r="K129" i="2"/>
  <c r="M129" i="2"/>
  <c r="O129" i="2"/>
  <c r="Q129" i="2"/>
  <c r="S129" i="2"/>
  <c r="D130" i="2"/>
  <c r="K130" i="2"/>
  <c r="M130" i="2"/>
  <c r="O130" i="2"/>
  <c r="Q130" i="2"/>
  <c r="S130" i="2"/>
  <c r="D131" i="2"/>
  <c r="K131" i="2"/>
  <c r="M131" i="2"/>
  <c r="O131" i="2"/>
  <c r="Q131" i="2"/>
  <c r="S131" i="2"/>
  <c r="D132" i="2"/>
  <c r="K132" i="2"/>
  <c r="M132" i="2"/>
  <c r="O132" i="2"/>
  <c r="Q132" i="2"/>
  <c r="S132" i="2"/>
  <c r="D133" i="2"/>
  <c r="K133" i="2"/>
  <c r="M133" i="2"/>
  <c r="O133" i="2"/>
  <c r="Q133" i="2"/>
  <c r="S133" i="2"/>
  <c r="D134" i="2"/>
  <c r="K134" i="2"/>
  <c r="M134" i="2"/>
  <c r="O134" i="2"/>
  <c r="Q134" i="2"/>
  <c r="S134" i="2"/>
  <c r="D135" i="2"/>
  <c r="K135" i="2"/>
  <c r="M135" i="2"/>
  <c r="O135" i="2"/>
  <c r="Q135" i="2"/>
  <c r="S135" i="2"/>
  <c r="D136" i="2"/>
  <c r="K136" i="2"/>
  <c r="M136" i="2"/>
  <c r="O136" i="2"/>
  <c r="Q136" i="2"/>
  <c r="S136" i="2"/>
  <c r="D137" i="2"/>
  <c r="K137" i="2"/>
  <c r="M137" i="2"/>
  <c r="O137" i="2"/>
  <c r="Q137" i="2"/>
  <c r="S137" i="2"/>
  <c r="D138" i="2"/>
  <c r="K138" i="2"/>
  <c r="M138" i="2"/>
  <c r="O138" i="2"/>
  <c r="Q138" i="2"/>
  <c r="S138" i="2"/>
  <c r="D139" i="2"/>
  <c r="K139" i="2"/>
  <c r="M139" i="2"/>
  <c r="O139" i="2"/>
  <c r="Q139" i="2"/>
  <c r="S139" i="2"/>
  <c r="D140" i="2"/>
  <c r="K140" i="2"/>
  <c r="M140" i="2"/>
  <c r="O140" i="2"/>
  <c r="Q140" i="2"/>
  <c r="S140" i="2"/>
  <c r="D141" i="2"/>
  <c r="K141" i="2"/>
  <c r="M141" i="2"/>
  <c r="O141" i="2"/>
  <c r="Q141" i="2"/>
  <c r="S141" i="2"/>
  <c r="D142" i="2"/>
  <c r="K142" i="2"/>
  <c r="M142" i="2"/>
  <c r="O142" i="2"/>
  <c r="Q142" i="2"/>
  <c r="S142" i="2"/>
  <c r="D143" i="2"/>
  <c r="K143" i="2"/>
  <c r="M143" i="2"/>
  <c r="O143" i="2"/>
  <c r="Q143" i="2"/>
  <c r="S143" i="2"/>
  <c r="D144" i="2"/>
  <c r="K144" i="2"/>
  <c r="M144" i="2"/>
  <c r="O144" i="2"/>
  <c r="Q144" i="2"/>
  <c r="S144" i="2"/>
  <c r="D145" i="2"/>
  <c r="K145" i="2"/>
  <c r="M145" i="2"/>
  <c r="O145" i="2"/>
  <c r="Q145" i="2"/>
  <c r="S145" i="2"/>
  <c r="D146" i="2"/>
  <c r="K146" i="2"/>
  <c r="M146" i="2"/>
  <c r="O146" i="2"/>
  <c r="Q146" i="2"/>
  <c r="S146" i="2"/>
  <c r="D147" i="2"/>
  <c r="K147" i="2"/>
  <c r="M147" i="2"/>
  <c r="O147" i="2"/>
  <c r="Q147" i="2"/>
  <c r="S147" i="2"/>
  <c r="D148" i="2"/>
  <c r="K148" i="2"/>
  <c r="M148" i="2"/>
  <c r="O148" i="2"/>
  <c r="Q148" i="2"/>
  <c r="S148" i="2"/>
  <c r="D149" i="2"/>
  <c r="K149" i="2"/>
  <c r="M149" i="2"/>
  <c r="O149" i="2"/>
  <c r="Q149" i="2"/>
  <c r="S149" i="2"/>
  <c r="D150" i="2"/>
  <c r="K150" i="2"/>
  <c r="M150" i="2"/>
  <c r="O150" i="2"/>
  <c r="Q150" i="2"/>
  <c r="S150" i="2"/>
  <c r="D151" i="2"/>
  <c r="K151" i="2"/>
  <c r="M151" i="2"/>
  <c r="O151" i="2"/>
  <c r="Q151" i="2"/>
  <c r="S151" i="2"/>
  <c r="D152" i="2"/>
  <c r="K152" i="2"/>
  <c r="M152" i="2"/>
  <c r="O152" i="2"/>
  <c r="Q152" i="2"/>
  <c r="S152" i="2"/>
  <c r="D153" i="2"/>
  <c r="K153" i="2"/>
  <c r="M153" i="2"/>
  <c r="O153" i="2"/>
  <c r="Q153" i="2"/>
  <c r="S153" i="2"/>
  <c r="D154" i="2"/>
  <c r="K154" i="2"/>
  <c r="M154" i="2"/>
  <c r="O154" i="2"/>
  <c r="Q154" i="2"/>
  <c r="S154" i="2"/>
  <c r="D155" i="2"/>
  <c r="K155" i="2"/>
  <c r="M155" i="2"/>
  <c r="O155" i="2"/>
  <c r="Q155" i="2"/>
  <c r="S155" i="2"/>
  <c r="D156" i="2"/>
  <c r="K156" i="2"/>
  <c r="M156" i="2"/>
  <c r="O156" i="2"/>
  <c r="Q156" i="2"/>
  <c r="S156" i="2"/>
  <c r="D157" i="2"/>
  <c r="K157" i="2"/>
  <c r="M157" i="2"/>
  <c r="O157" i="2"/>
  <c r="Q157" i="2"/>
  <c r="S157" i="2"/>
  <c r="D158" i="2"/>
  <c r="K158" i="2"/>
  <c r="M158" i="2"/>
  <c r="O158" i="2"/>
  <c r="Q158" i="2"/>
  <c r="S158" i="2"/>
  <c r="D159" i="2"/>
  <c r="K159" i="2"/>
  <c r="M159" i="2"/>
  <c r="O159" i="2"/>
  <c r="Q159" i="2"/>
  <c r="S159" i="2"/>
  <c r="D160" i="2"/>
  <c r="K160" i="2"/>
  <c r="M160" i="2"/>
  <c r="O160" i="2"/>
  <c r="Q160" i="2"/>
  <c r="S160" i="2"/>
  <c r="D161" i="2"/>
  <c r="K161" i="2"/>
  <c r="M161" i="2"/>
  <c r="O161" i="2"/>
  <c r="Q161" i="2"/>
  <c r="S161" i="2"/>
  <c r="D162" i="2"/>
  <c r="K162" i="2"/>
  <c r="M162" i="2"/>
  <c r="O162" i="2"/>
  <c r="Q162" i="2"/>
  <c r="S162" i="2"/>
  <c r="D163" i="2"/>
  <c r="K163" i="2"/>
  <c r="M163" i="2"/>
  <c r="O163" i="2"/>
  <c r="Q163" i="2"/>
  <c r="S163" i="2"/>
  <c r="D164" i="2"/>
  <c r="K164" i="2"/>
  <c r="M164" i="2"/>
  <c r="O164" i="2"/>
  <c r="Q164" i="2"/>
  <c r="S164" i="2"/>
  <c r="D165" i="2"/>
  <c r="K165" i="2"/>
  <c r="M165" i="2"/>
  <c r="O165" i="2"/>
  <c r="Q165" i="2"/>
  <c r="S165" i="2"/>
  <c r="D166" i="2"/>
  <c r="K166" i="2"/>
  <c r="M166" i="2"/>
  <c r="O166" i="2"/>
  <c r="Q166" i="2"/>
  <c r="S166" i="2"/>
  <c r="D167" i="2"/>
  <c r="K167" i="2"/>
  <c r="M167" i="2"/>
  <c r="O167" i="2"/>
  <c r="Q167" i="2"/>
  <c r="S167" i="2"/>
  <c r="D168" i="2"/>
  <c r="K168" i="2"/>
  <c r="M168" i="2"/>
  <c r="O168" i="2"/>
  <c r="Q168" i="2"/>
  <c r="S168" i="2"/>
  <c r="D169" i="2"/>
  <c r="K169" i="2"/>
  <c r="M169" i="2"/>
  <c r="O169" i="2"/>
  <c r="Q169" i="2"/>
  <c r="S169" i="2"/>
  <c r="D170" i="2"/>
  <c r="K170" i="2"/>
  <c r="M170" i="2"/>
  <c r="O170" i="2"/>
  <c r="Q170" i="2"/>
  <c r="S170" i="2"/>
  <c r="D171" i="2"/>
  <c r="K171" i="2"/>
  <c r="M171" i="2"/>
  <c r="O171" i="2"/>
  <c r="Q171" i="2"/>
  <c r="S171" i="2"/>
  <c r="D172" i="2"/>
  <c r="K172" i="2"/>
  <c r="M172" i="2"/>
  <c r="O172" i="2"/>
  <c r="Q172" i="2"/>
  <c r="S172" i="2"/>
  <c r="D173" i="2"/>
  <c r="K173" i="2"/>
  <c r="M173" i="2"/>
  <c r="O173" i="2"/>
  <c r="Q173" i="2"/>
  <c r="S173" i="2"/>
  <c r="D174" i="2"/>
  <c r="K174" i="2"/>
  <c r="M174" i="2"/>
  <c r="O174" i="2"/>
  <c r="Q174" i="2"/>
  <c r="S174" i="2"/>
  <c r="D175" i="2"/>
  <c r="K175" i="2"/>
  <c r="M175" i="2"/>
  <c r="O175" i="2"/>
  <c r="Q175" i="2"/>
  <c r="S175" i="2"/>
  <c r="D176" i="2"/>
  <c r="K176" i="2"/>
  <c r="M176" i="2"/>
  <c r="O176" i="2"/>
  <c r="Q176" i="2"/>
  <c r="S176" i="2"/>
  <c r="D177" i="2"/>
  <c r="K177" i="2"/>
  <c r="M177" i="2"/>
  <c r="O177" i="2"/>
  <c r="Q177" i="2"/>
  <c r="S177" i="2"/>
  <c r="D178" i="2"/>
  <c r="K178" i="2"/>
  <c r="M178" i="2"/>
  <c r="O178" i="2"/>
  <c r="Q178" i="2"/>
  <c r="S178" i="2"/>
  <c r="D179" i="2"/>
  <c r="K179" i="2"/>
  <c r="M179" i="2"/>
  <c r="O179" i="2"/>
  <c r="Q179" i="2"/>
  <c r="S179" i="2"/>
  <c r="D180" i="2"/>
  <c r="K180" i="2"/>
  <c r="M180" i="2"/>
  <c r="O180" i="2"/>
  <c r="Q180" i="2"/>
  <c r="S180" i="2"/>
  <c r="D181" i="2"/>
  <c r="K181" i="2"/>
  <c r="M181" i="2"/>
  <c r="O181" i="2"/>
  <c r="Q181" i="2"/>
  <c r="S181" i="2"/>
  <c r="D182" i="2"/>
  <c r="K182" i="2"/>
  <c r="M182" i="2"/>
  <c r="O182" i="2"/>
  <c r="Q182" i="2"/>
  <c r="S182" i="2"/>
  <c r="D183" i="2"/>
  <c r="K183" i="2"/>
  <c r="M183" i="2"/>
  <c r="O183" i="2"/>
  <c r="Q183" i="2"/>
  <c r="S183" i="2"/>
  <c r="D184" i="2"/>
  <c r="K184" i="2"/>
  <c r="M184" i="2"/>
  <c r="O184" i="2"/>
  <c r="Q184" i="2"/>
  <c r="S184" i="2"/>
  <c r="D185" i="2"/>
  <c r="K185" i="2"/>
  <c r="M185" i="2"/>
  <c r="O185" i="2"/>
  <c r="Q185" i="2"/>
  <c r="S185" i="2"/>
  <c r="D186" i="2"/>
  <c r="K186" i="2"/>
  <c r="M186" i="2"/>
  <c r="O186" i="2"/>
  <c r="Q186" i="2"/>
  <c r="S186" i="2"/>
  <c r="D187" i="2"/>
  <c r="K187" i="2"/>
  <c r="M187" i="2"/>
  <c r="O187" i="2"/>
  <c r="Q187" i="2"/>
  <c r="S187" i="2"/>
  <c r="D188" i="2"/>
  <c r="K188" i="2"/>
  <c r="M188" i="2"/>
  <c r="O188" i="2"/>
  <c r="Q188" i="2"/>
  <c r="S188" i="2"/>
  <c r="D189" i="2"/>
  <c r="K189" i="2"/>
  <c r="M189" i="2"/>
  <c r="O189" i="2"/>
  <c r="Q189" i="2"/>
  <c r="S189" i="2"/>
  <c r="D190" i="2"/>
  <c r="K190" i="2"/>
  <c r="M190" i="2"/>
  <c r="O190" i="2"/>
  <c r="Q190" i="2"/>
  <c r="S190" i="2"/>
  <c r="D191" i="2"/>
  <c r="K191" i="2"/>
  <c r="M191" i="2"/>
  <c r="O191" i="2"/>
  <c r="Q191" i="2"/>
  <c r="S191" i="2"/>
  <c r="D192" i="2"/>
  <c r="K192" i="2"/>
  <c r="M192" i="2"/>
  <c r="O192" i="2"/>
  <c r="Q192" i="2"/>
  <c r="S192" i="2"/>
  <c r="D193" i="2"/>
  <c r="K193" i="2"/>
  <c r="M193" i="2"/>
  <c r="O193" i="2"/>
  <c r="Q193" i="2"/>
  <c r="S193" i="2"/>
  <c r="D194" i="2"/>
  <c r="K194" i="2"/>
  <c r="M194" i="2"/>
  <c r="O194" i="2"/>
  <c r="Q194" i="2"/>
  <c r="S194" i="2"/>
  <c r="D195" i="2"/>
  <c r="K195" i="2"/>
  <c r="M195" i="2"/>
  <c r="O195" i="2"/>
  <c r="Q195" i="2"/>
  <c r="S195" i="2"/>
  <c r="D196" i="2"/>
  <c r="K196" i="2"/>
  <c r="M196" i="2"/>
  <c r="O196" i="2"/>
  <c r="Q196" i="2"/>
  <c r="S196" i="2"/>
  <c r="D197" i="2"/>
  <c r="K197" i="2"/>
  <c r="M197" i="2"/>
  <c r="O197" i="2"/>
  <c r="Q197" i="2"/>
  <c r="S197" i="2"/>
  <c r="D198" i="2"/>
  <c r="K198" i="2"/>
  <c r="M198" i="2"/>
  <c r="O198" i="2"/>
  <c r="Q198" i="2"/>
  <c r="S198" i="2"/>
  <c r="D199" i="2"/>
  <c r="K199" i="2"/>
  <c r="M199" i="2"/>
  <c r="O199" i="2"/>
  <c r="Q199" i="2"/>
  <c r="S199" i="2"/>
  <c r="D200" i="2"/>
  <c r="K200" i="2"/>
  <c r="M200" i="2"/>
  <c r="O200" i="2"/>
  <c r="Q200" i="2"/>
  <c r="S200" i="2"/>
</calcChain>
</file>

<file path=xl/sharedStrings.xml><?xml version="1.0" encoding="utf-8"?>
<sst xmlns="http://schemas.openxmlformats.org/spreadsheetml/2006/main" count="427" uniqueCount="403">
  <si>
    <t xml:space="preserve">DUE DATE: </t>
  </si>
  <si>
    <t>For any questions regarding the completion of this template, please contact Jessica Maddox, jessica.maddox@fldoe.org</t>
  </si>
  <si>
    <t xml:space="preserve">Integrated Education and Training (IET) is defined as adult education and literacy activities, workforce preparation activities and workforce training, each of sufficient intensity and quality, to improve reading, writing, mathematics and English proficiency of eligible individuals. IET programs provide adult education and literacy activities concurrently and contextually with workforce training for a specific occupation. For any programmatic questions about IET programs, please contact the Adult Education Bureau Chief, Ashley.Yopp@fldoe.org. </t>
  </si>
  <si>
    <t>DO NOT alter the formatting or column order on the template. Files not submitted using these formatting instructions and/or template will be returned for correction. PDF submissions or file types other than the Excel file extension of .xlsx will also be rejected.</t>
  </si>
  <si>
    <t>Save the file using the following naming convention: ##D2022IET where the ## is replaced by the agency number. For example, Miami-Dade school district would use the file name of 13D2022IET</t>
  </si>
  <si>
    <t>Once Completed:</t>
  </si>
  <si>
    <t>6. Column N - Certification Code: Only report a certification code for an approved industry certification that was taken and passed/earned as a part of the IET program. Enter as many certifications that were taken and passed/earned per student during the 21-22 reporting year. The dropdown menu consists of certification codes that were approved before this template was sent out. If your approved IET program is not on the dropdown list, but has been approved, you must enter both the certification code(s) and certification number(s) manually. You will recieve an alert message that it is not on the list. Press Yes to accept your manual entry. Refer to the IET Program Number Appendix for all approved IET Programs and associated courses and industry certifications.</t>
  </si>
  <si>
    <t>5. Column H - SCNS Course #: Only report an SCNS course number(s) for an approved postsecondary course(s) that was both taken and passed as a part of the IET program. Passed means completed the entire length of the course with a passable a grade to earn credit. Enter as many courses that were taken and passed per student during the 21-22 reporting year. The dropdown menu consists of SCNS course numbers that were approved before this template was sent out. If your approved IET program is not on the dropdown list, but has been approved, you must enter both the SCNS Course Name(s)and SCNS Course Number(s) manually. You will recieve an alert message that it is not on the list. Press Yes to accept your manual entry. Refer to the IET Program Number Appendix for all approved IET Programs and associated courses and industry certifications.</t>
  </si>
  <si>
    <t>Note: Please refer to the IET Program Number Appendix linked here.</t>
  </si>
  <si>
    <t>4. Column I - IET Program Name: The dropdown menu consists of IET programs that were approved before this template was sent out. If your approved IET program is not on the dropdown list, but has been approved, you must enter both the IET Program Name and IET Program Number manually. You will recieve an alert message that it is not on the list. Press OK to accept your manual entry. Refer to the IET Program Number Appendix for all approved IET Programs and program numbers.</t>
  </si>
  <si>
    <t>Note: Please refer to Data Element 197246 for proper FLEID reporting.</t>
  </si>
  <si>
    <t>3. Column E - FLEID: Must be reported as FLxxxxxxxxxxxx. The cell will block anything more or less than 14 characters. Do not report local student ID numbers.</t>
  </si>
  <si>
    <t xml:space="preserve">1. Using the layout provided on the "Template" tab, report information for each individual student enrolled in the agency's Integrated Education and Training (IET) program(s). </t>
  </si>
  <si>
    <t>Instructions:</t>
  </si>
  <si>
    <t>Certification Name</t>
  </si>
  <si>
    <t>Certification Code (of approved industry certification associated with IET, taken and passed)</t>
  </si>
  <si>
    <t>Course Name</t>
  </si>
  <si>
    <t>SCNS Course # (of approved postsecondary course associated with IET, taken and passed)</t>
  </si>
  <si>
    <t>IET Program Name</t>
  </si>
  <si>
    <t>IET Program #</t>
  </si>
  <si>
    <t>Adult Ed Program Name</t>
  </si>
  <si>
    <t>Adult Ed Program #</t>
  </si>
  <si>
    <t>Student ID (FLEID)
FLxxxxxxxxxxxx</t>
  </si>
  <si>
    <t>District Name</t>
  </si>
  <si>
    <t>District #, Current Instruction/Service</t>
  </si>
  <si>
    <t>District Postsecondary</t>
  </si>
  <si>
    <t xml:space="preserve">2021-22 Integrated Education and Training (IET) Supplemental Reporting </t>
  </si>
  <si>
    <t>Florida Department of Education, Division of Career and Adult Education</t>
  </si>
  <si>
    <t>Washington</t>
  </si>
  <si>
    <t>Walton</t>
  </si>
  <si>
    <t>Wakulla</t>
  </si>
  <si>
    <t>Taylor</t>
  </si>
  <si>
    <t>Suwannee</t>
  </si>
  <si>
    <t>Sumter</t>
  </si>
  <si>
    <t>Sarasota</t>
  </si>
  <si>
    <t>Santa Rosa</t>
  </si>
  <si>
    <t>St. Johns</t>
  </si>
  <si>
    <t>Polk</t>
  </si>
  <si>
    <t>Pinellas</t>
  </si>
  <si>
    <t>Pasco</t>
  </si>
  <si>
    <t>Volusia</t>
  </si>
  <si>
    <t>Union</t>
  </si>
  <si>
    <t>Seminole</t>
  </si>
  <si>
    <t>St. Lucie</t>
  </si>
  <si>
    <t>Putnam</t>
  </si>
  <si>
    <t>Palm Beach</t>
  </si>
  <si>
    <t>Osceola</t>
  </si>
  <si>
    <t>Orange</t>
  </si>
  <si>
    <t>Okeechobee</t>
  </si>
  <si>
    <t>Okaloosa</t>
  </si>
  <si>
    <t>Nassau</t>
  </si>
  <si>
    <t>Monroe</t>
  </si>
  <si>
    <t>Martin</t>
  </si>
  <si>
    <t>Marion</t>
  </si>
  <si>
    <t>Manatee</t>
  </si>
  <si>
    <t>Madison</t>
  </si>
  <si>
    <t>Liberty</t>
  </si>
  <si>
    <t>Levy</t>
  </si>
  <si>
    <t>Leon</t>
  </si>
  <si>
    <t>Lee</t>
  </si>
  <si>
    <t>Lake</t>
  </si>
  <si>
    <t>Lafayette</t>
  </si>
  <si>
    <t>Jefferson</t>
  </si>
  <si>
    <t>Jackson</t>
  </si>
  <si>
    <t>Indian River</t>
  </si>
  <si>
    <t>Holmes</t>
  </si>
  <si>
    <t>Hillsborough</t>
  </si>
  <si>
    <t>Highlands</t>
  </si>
  <si>
    <t>Hernando</t>
  </si>
  <si>
    <t>Hendry</t>
  </si>
  <si>
    <t>Hardee</t>
  </si>
  <si>
    <t>Hamilton</t>
  </si>
  <si>
    <t>Gulf</t>
  </si>
  <si>
    <t>Glades</t>
  </si>
  <si>
    <t>Gilchrist</t>
  </si>
  <si>
    <t>Gadsden</t>
  </si>
  <si>
    <t>Franklin</t>
  </si>
  <si>
    <t>Flagler</t>
  </si>
  <si>
    <t>Escambia</t>
  </si>
  <si>
    <t>Duval</t>
  </si>
  <si>
    <t>Dixie</t>
  </si>
  <si>
    <t>DeSoto</t>
  </si>
  <si>
    <t>Miami-Dade</t>
  </si>
  <si>
    <t>Columbia</t>
  </si>
  <si>
    <t>Collier</t>
  </si>
  <si>
    <t>Clay</t>
  </si>
  <si>
    <t>09</t>
  </si>
  <si>
    <t>Citrus</t>
  </si>
  <si>
    <t>08</t>
  </si>
  <si>
    <t>Charlotte</t>
  </si>
  <si>
    <t>07</t>
  </si>
  <si>
    <t>Calhoun</t>
  </si>
  <si>
    <t>06</t>
  </si>
  <si>
    <t>Broward</t>
  </si>
  <si>
    <t>05</t>
  </si>
  <si>
    <t>Brevard</t>
  </si>
  <si>
    <t>04</t>
  </si>
  <si>
    <t>Bradford</t>
  </si>
  <si>
    <t>03</t>
  </si>
  <si>
    <t>Bay</t>
  </si>
  <si>
    <t>02</t>
  </si>
  <si>
    <t>Baker</t>
  </si>
  <si>
    <t>01</t>
  </si>
  <si>
    <t>Alachua</t>
  </si>
  <si>
    <t xml:space="preserve">District # </t>
  </si>
  <si>
    <t>General Education Development Preparation Integrated(GED I)</t>
  </si>
  <si>
    <t>General Education Development (GED)</t>
  </si>
  <si>
    <t>ELCATE</t>
  </si>
  <si>
    <t>Adult English for Speakers of Other Languages (ESOL)</t>
  </si>
  <si>
    <t>Adult High School</t>
  </si>
  <si>
    <t>Adult Basic Education (ABE)</t>
  </si>
  <si>
    <t>Program #</t>
  </si>
  <si>
    <t>Program Name</t>
  </si>
  <si>
    <t>Washington County School District Information Technology Assistant (Microsoft Office Specialist) CORR</t>
  </si>
  <si>
    <t>Washington County School District Digital Video Technology AGE</t>
  </si>
  <si>
    <t>Walton County School District Web Application Development &amp; Programming AGE</t>
  </si>
  <si>
    <t>Wakulla County School District Nursing Assistant AGE</t>
  </si>
  <si>
    <t>Wakulla County School District Legal or Medical Administrative Specialist AGE</t>
  </si>
  <si>
    <t>Union County School District Professional Culinary and Hospitality Preparation AGE</t>
  </si>
  <si>
    <t>Taylor County School District Health Care AGE</t>
  </si>
  <si>
    <t>Suwannee County School District Welding Technology AGE</t>
  </si>
  <si>
    <t>Suwannee County School District Professional Culinary and Hospitality Preparation IELCE</t>
  </si>
  <si>
    <t>Suwannee County School District Professional Culinary and Hospitality Preparation AGE</t>
  </si>
  <si>
    <t>Suwannee County School DIstrict Patient Care Technician AGE</t>
  </si>
  <si>
    <t>Sumter County School District Nursing Assistant IELCE</t>
  </si>
  <si>
    <t>Sumter County School District Nursing Assistant CORR</t>
  </si>
  <si>
    <t>Sumter County School District Nursing Assistant AGE</t>
  </si>
  <si>
    <t>St.Johns County School District Automotive Maintenance and Light Repair Technician IELCE</t>
  </si>
  <si>
    <t>St. Johns School District Automotive Maintenance and Light Repair Technician AGE</t>
  </si>
  <si>
    <t>St. Johns County School District Automotive Maintenance and Light Repair Technician CORR</t>
  </si>
  <si>
    <t>Sarasota County School District HVAC-R IELCE</t>
  </si>
  <si>
    <t>Sarasota County School District HVAC-R AGE</t>
  </si>
  <si>
    <t>Santa Rosa County School District Welding AGE</t>
  </si>
  <si>
    <t>Santa Rosa County School District Professional Culinary and Hospitality Preparation CORR</t>
  </si>
  <si>
    <t>Polk County School District Information Technology Assistant IELCE</t>
  </si>
  <si>
    <t>Polk County School District Information Technology Assistant CORR</t>
  </si>
  <si>
    <t>Polk County School District Information Technology Assistant AGE</t>
  </si>
  <si>
    <t>Polk County School District Hospitality IELCE</t>
  </si>
  <si>
    <t>Polk County School District Hospitality CORR</t>
  </si>
  <si>
    <t>Polk County School District Hospitality AGE</t>
  </si>
  <si>
    <t>Pinellas County School District HVAC IELCE</t>
  </si>
  <si>
    <t>Pinellas County School District HVAC AGE</t>
  </si>
  <si>
    <t>Pinellas County School District Information Technology IELCE</t>
  </si>
  <si>
    <t>Pinellas County School District Information Technology CORR</t>
  </si>
  <si>
    <t>Pinellas County School District Information Technology AGE</t>
  </si>
  <si>
    <t>Pasco County School District Entrepreneurship and Small Business AGE</t>
  </si>
  <si>
    <t>Palm Beach County School District Home Health Aide IELCE</t>
  </si>
  <si>
    <t>Palm Beach County School District Home Health Aide AGE</t>
  </si>
  <si>
    <t>Osceola County School District Welding Technology CORR</t>
  </si>
  <si>
    <t>Osceola County School District Welding Technology AGE</t>
  </si>
  <si>
    <t>Osceola County School District Nursing Assistant AGE</t>
  </si>
  <si>
    <t>Osceola County School District Construction - Carpentry IELCE</t>
  </si>
  <si>
    <t>Orange County School District Patient Care Assisting IELCE</t>
  </si>
  <si>
    <t>Orange County School District Patient Care Assisting AGE</t>
  </si>
  <si>
    <t>Orange County School District Certified Nursing Assistant IELCE</t>
  </si>
  <si>
    <t>Orange County School District Certified Nursing Assistant AGE</t>
  </si>
  <si>
    <t>Okaloosa County School District Professional Culinary and Hospitality Preparation AGE</t>
  </si>
  <si>
    <t>Nassau County School District Certified Nursing Assistant AGE</t>
  </si>
  <si>
    <t>Monroe County School District Professional Culinary and Hospitality Preparation IELCE</t>
  </si>
  <si>
    <t>Monroe County School District Professional Culinary and Hospitality Preparation AGE</t>
  </si>
  <si>
    <t>Miami Dade County School District Welding AGE</t>
  </si>
  <si>
    <t>Miami Dade County School District HVAC AGE</t>
  </si>
  <si>
    <t>Miami Dade County School District Basic Health Care Worker IELCE</t>
  </si>
  <si>
    <t>Miami Dade County School District Basic Health Care Worker AGE</t>
  </si>
  <si>
    <t>Miami Dade County School District Automotive Service Tech AGE</t>
  </si>
  <si>
    <t>Martin County School District Home Health Aide AGE</t>
  </si>
  <si>
    <t>Marion County School District Health Care IELCE</t>
  </si>
  <si>
    <t>Marion County School District Health Care AGE</t>
  </si>
  <si>
    <t>Manatee County School District Phlebotomy IELCE</t>
  </si>
  <si>
    <t>Manatee County School District CDL AGE</t>
  </si>
  <si>
    <t>Liberty County School District Nursing Assistant AGE</t>
  </si>
  <si>
    <t>Leon County School District Nursing Assistant IELCE</t>
  </si>
  <si>
    <t>Leon County School District Nursing Assistant AGE</t>
  </si>
  <si>
    <t>Leon County School District Exploration of Entrepreneurship CORR</t>
  </si>
  <si>
    <t>Lee County School District Pre-Construction  IELCE</t>
  </si>
  <si>
    <t>Lee County School District Pre-Construction  AGE</t>
  </si>
  <si>
    <t>Lee County School District Certified Nursing Assistant (Pre-Health) IELCE</t>
  </si>
  <si>
    <t>Lee County School District Certified Nursing Assistant (Pre-Health) AGE</t>
  </si>
  <si>
    <t>Lake County School District Intro to Construction IELCE</t>
  </si>
  <si>
    <t>Lake County School District HVAC AGE</t>
  </si>
  <si>
    <t>Jackson County School District (Jackson) Building Construction AGE</t>
  </si>
  <si>
    <t>Jackson County School District (Calhoun) Building Construction AGE</t>
  </si>
  <si>
    <t>Indian River County School District Nursing Assistant AGE</t>
  </si>
  <si>
    <t>Hillsborough County School District Phlebotomy IELCE</t>
  </si>
  <si>
    <t>Hillsborough County School District Phlebotomy  AGE</t>
  </si>
  <si>
    <t>Hillsborough County School District Pharmacy Technician IELCE</t>
  </si>
  <si>
    <t>Hillsborough County School District Pharmacy Technician AGE</t>
  </si>
  <si>
    <t>Hillsborough County School District Medical Assisting IELCE</t>
  </si>
  <si>
    <t>Hillsborough County School District Medical Assisting AGE</t>
  </si>
  <si>
    <t>Hillsborough County School District Fundamental Food Service AGE</t>
  </si>
  <si>
    <t>Hillsborough County School District Basic Healthcare Worker IELCE</t>
  </si>
  <si>
    <t>Hillsborough County School District Basic Healthcare Worker AGE</t>
  </si>
  <si>
    <t>Hernando County School District Nursing Assistant AGE</t>
  </si>
  <si>
    <t>Hernando County School District Entrepreneurship with ELA AGE</t>
  </si>
  <si>
    <t>Hendry County School District Nursing Assistant AGE</t>
  </si>
  <si>
    <t>Hendry County School District Banking, Filing &amp; General Record Keeping IELCE</t>
  </si>
  <si>
    <t>Hardee County School District Precision Measuring Instruments Certification AGE</t>
  </si>
  <si>
    <t>Flagler County School District Nursing Assistant Articulated IELCE</t>
  </si>
  <si>
    <t>Flagler County School District Nursing Assistant Articulated AGE</t>
  </si>
  <si>
    <t>Escambia County School District Firefighter AGE</t>
  </si>
  <si>
    <t>Escambia County School District EMT AGE</t>
  </si>
  <si>
    <t>DeSoto County School District Nursing Assistant AGE</t>
  </si>
  <si>
    <t>DeSoto County School District Information Technology Assistant IELCE</t>
  </si>
  <si>
    <t>Columbia County School District Professional Culinary and Hospitality Preparation AGE</t>
  </si>
  <si>
    <t>Columbia County School District Welding Technology</t>
  </si>
  <si>
    <t>Columbia County School District Nursing Assistant AGE</t>
  </si>
  <si>
    <t>Collier County School District ParaPro AGE</t>
  </si>
  <si>
    <t>Collier County School District Nursing Assistant IELCE</t>
  </si>
  <si>
    <t>Collier County School District Nursing Assistant AGE</t>
  </si>
  <si>
    <t>Collier County School District HVAC Pre-Apprenticeship IELCE</t>
  </si>
  <si>
    <t>Collier County School District HVAC Pre-Apprenticeship CORR</t>
  </si>
  <si>
    <t>Collier County School District HVAC Pre-Apprenticeship AGE</t>
  </si>
  <si>
    <t>Collier County School District Hospitality AGE</t>
  </si>
  <si>
    <t>Clay County School District Phlebotomy IELCE</t>
  </si>
  <si>
    <t>Clay County School District Phlebotomy AGE</t>
  </si>
  <si>
    <t>Citrus County School District Professional Culinary and Hospitality Preparation AGE</t>
  </si>
  <si>
    <t>Citrus County School District Nursing Assistant IELCE</t>
  </si>
  <si>
    <t>Charlotte County School District Computer Systems &amp; Information Technology IELCE</t>
  </si>
  <si>
    <t>Charlotte County School District Computer Systems &amp; Information Technology AGE</t>
  </si>
  <si>
    <t>Broward County School District Patient Care Assistant IELCE</t>
  </si>
  <si>
    <t>Broward County School District Patient Care Technician AGE</t>
  </si>
  <si>
    <t>Broward County School District Patient Care Asisstant AGE</t>
  </si>
  <si>
    <t>Broward County School District Customer Assistance Technology AGE</t>
  </si>
  <si>
    <t>Brevard County School District Preapprenticeship - Manufacturing Solidworks IELCE</t>
  </si>
  <si>
    <t>Brevard County School District Preapprenticeship - Manufacturing Solidworks AGE</t>
  </si>
  <si>
    <t>Brevard County School District Preappenticeship - Construction IELCE</t>
  </si>
  <si>
    <t>Brevard County School District Preappenticeship - Construction AGE</t>
  </si>
  <si>
    <t>Brevard County School District Parapro IELCE</t>
  </si>
  <si>
    <t>Brevard County School District Parapro AGE</t>
  </si>
  <si>
    <t>Brevard County School District Manufacturing Technician Bootcamp IELCE</t>
  </si>
  <si>
    <t>Brevard County School District Manufacturing Technician Bootcamp AGE</t>
  </si>
  <si>
    <t>Bradford County School District Nursing Assistant  AGE</t>
  </si>
  <si>
    <t>Bay County School District Welding AGE</t>
  </si>
  <si>
    <t>Baker County School District Nursing Assistant AGE</t>
  </si>
  <si>
    <t>Baker County School District Information Technology CORR</t>
  </si>
  <si>
    <t xml:space="preserve">IET Program Number </t>
  </si>
  <si>
    <t>Accredited Legal Professional (ALP)</t>
  </si>
  <si>
    <t>TAFLP001</t>
  </si>
  <si>
    <t>Certified Solidworks Associate-Academic (CSWA-Academic)</t>
  </si>
  <si>
    <t>SOLID003</t>
  </si>
  <si>
    <t>Pharmacy Technician</t>
  </si>
  <si>
    <t>PTCBD001</t>
  </si>
  <si>
    <t>Certified Internet Web (CIW) Web Development Professional</t>
  </si>
  <si>
    <t>PROSO023</t>
  </si>
  <si>
    <t>Certified Food Safety Manager</t>
  </si>
  <si>
    <t>NRFSP001</t>
  </si>
  <si>
    <t>Emergency Medical Technician (EMT)</t>
  </si>
  <si>
    <t>NREMT001</t>
  </si>
  <si>
    <t>Certified Food Protection Manager (ServSafe®)</t>
  </si>
  <si>
    <t>NRAEF003</t>
  </si>
  <si>
    <t>ASE Automobile/Light Truck Technician: Suspension and Steering (A4)</t>
  </si>
  <si>
    <t>NIASE014</t>
  </si>
  <si>
    <t>ASE Automobile/Light Truck Technician: Engine Repair (A1)</t>
  </si>
  <si>
    <t>NIASE010</t>
  </si>
  <si>
    <t>ASE Automobile/Light Truck Technician: Electrical/Electronic Systems (A6)</t>
  </si>
  <si>
    <t>NIASE008</t>
  </si>
  <si>
    <t>ASE Automobile/Light Truck Technician: Brakes (A5)</t>
  </si>
  <si>
    <t>NIASE007</t>
  </si>
  <si>
    <t>National Certified Patient Care Technician (NCPCT)</t>
  </si>
  <si>
    <t>NCFCT008</t>
  </si>
  <si>
    <t>NCCER Welding - Level 3 (Postsecondary)</t>
  </si>
  <si>
    <t>NCCER265</t>
  </si>
  <si>
    <t>NCCER Welding - Level 2 (Secondary)</t>
  </si>
  <si>
    <t>NCCER062</t>
  </si>
  <si>
    <t>NCCER Welding- Level 1</t>
  </si>
  <si>
    <t>NCCER061</t>
  </si>
  <si>
    <t>NCCER Construction Technology (Secondary)</t>
  </si>
  <si>
    <t>NCCER008</t>
  </si>
  <si>
    <t>NCCER Carpentry - Level 1 (Secondary)</t>
  </si>
  <si>
    <t>NCCER005</t>
  </si>
  <si>
    <t>Certified Pharmacy Technician (CPhT)</t>
  </si>
  <si>
    <t>NATHA010</t>
  </si>
  <si>
    <t>Certified Phlebotomy Technician (CPT)</t>
  </si>
  <si>
    <t>NATHA007</t>
  </si>
  <si>
    <t>Certified Patient Care Technician (CPCT)</t>
  </si>
  <si>
    <t>NATHA006</t>
  </si>
  <si>
    <t>Certified Medical Administrative Assistant (CMAA)</t>
  </si>
  <si>
    <t>NATHA003</t>
  </si>
  <si>
    <t>Certified EKG Technician (CET)</t>
  </si>
  <si>
    <t>NATHA002</t>
  </si>
  <si>
    <t>MSSC Certified Production Technician (CPT)</t>
  </si>
  <si>
    <t>MSSCN001</t>
  </si>
  <si>
    <t>Microsoft Office Specialist: Microsoft Office PowerPoint</t>
  </si>
  <si>
    <t>MICRO803</t>
  </si>
  <si>
    <t>Microsoft Office Specialist: Microsoft Office Word</t>
  </si>
  <si>
    <t>MICRO802</t>
  </si>
  <si>
    <t>Microsoft Office Specialist: Microsoft Office Excel</t>
  </si>
  <si>
    <t>MICRO801</t>
  </si>
  <si>
    <t>Microsoft Office Specialist: Microsoft Office 2016 Master Specialist
(Requires Word Expert, Excel Expert, PowerPoint, and Access or Outlook)</t>
  </si>
  <si>
    <t>MICRO017</t>
  </si>
  <si>
    <t>Entrepreneurship &amp; Small Business</t>
  </si>
  <si>
    <t>INTUT002</t>
  </si>
  <si>
    <t>HVAC Excellence Professional Level - Heat Pump Service</t>
  </si>
  <si>
    <t>HVACE015</t>
  </si>
  <si>
    <t>HVAC Excellence Employment Ready - Electrical</t>
  </si>
  <si>
    <t>HVACE011</t>
  </si>
  <si>
    <t>HVAC Excellence Employment Ready - Gas Heat</t>
  </si>
  <si>
    <t>HVACE006</t>
  </si>
  <si>
    <t>HVAC Excellence Employment Ready - Light Commercial Refrigeration</t>
  </si>
  <si>
    <t>HVACE005</t>
  </si>
  <si>
    <t>HVAC Excellence Employment Ready - Electric Heat</t>
  </si>
  <si>
    <t>HVACE004</t>
  </si>
  <si>
    <t>HVAC Excellence EmploymentReady - Air Conditioning</t>
  </si>
  <si>
    <t>HVACE002</t>
  </si>
  <si>
    <t>HVAC Excellence Employment Ready - Heat Pump</t>
  </si>
  <si>
    <t>HVACE001</t>
  </si>
  <si>
    <t>Pre-Apprenticeship Certificate Training (PACT), Building Construction Technology</t>
  </si>
  <si>
    <t>HBINS002</t>
  </si>
  <si>
    <t>Fire Fighter II</t>
  </si>
  <si>
    <t>FLSFM006</t>
  </si>
  <si>
    <t>Certified Nursing Assistant (CNA)</t>
  </si>
  <si>
    <t>FDMQA002</t>
  </si>
  <si>
    <t>Child Development Associate (CDA)</t>
  </si>
  <si>
    <t>CPREC001</t>
  </si>
  <si>
    <t>CompTIA IT Fundamentals+</t>
  </si>
  <si>
    <t>COMPT018</t>
  </si>
  <si>
    <t>CompTIA Security+</t>
  </si>
  <si>
    <t>COMPT008</t>
  </si>
  <si>
    <t>CompTIA Network+</t>
  </si>
  <si>
    <t>COMPT006</t>
  </si>
  <si>
    <t>CompTIA A+</t>
  </si>
  <si>
    <t>COMPT001</t>
  </si>
  <si>
    <t>AWS Certified Welder - SMAW Plate</t>
  </si>
  <si>
    <t>AWELD012</t>
  </si>
  <si>
    <t>AWS Certified Welder - SMAW Pipe</t>
  </si>
  <si>
    <t>AWELD011</t>
  </si>
  <si>
    <t>AWS Certified Welder - GTAW Plate</t>
  </si>
  <si>
    <t>AWELD008</t>
  </si>
  <si>
    <t>AWS Certified Welder - FCAW Plate</t>
  </si>
  <si>
    <t>AWELD003</t>
  </si>
  <si>
    <t>Certified Phlebotomy Technician</t>
  </si>
  <si>
    <t>AMSPT002</t>
  </si>
  <si>
    <t>Registered Phlebotomy Technician (RPT)</t>
  </si>
  <si>
    <t>AMEDT005</t>
  </si>
  <si>
    <t>Certified Medical Assistant (CMA)</t>
  </si>
  <si>
    <t>AMAMA001</t>
  </si>
  <si>
    <t xml:space="preserve">Adobe Certified Professional in Video Design
(Requires Premiere Pro and After Effects or Photoshop) </t>
  </si>
  <si>
    <t>ADOBE023</t>
  </si>
  <si>
    <t>Cert Code  Title</t>
  </si>
  <si>
    <t xml:space="preserve">Cert Code </t>
  </si>
  <si>
    <t>PATIENT CARE TECHNICIAN OCP G (60 HOURS)</t>
  </si>
  <si>
    <t>PRN0094</t>
  </si>
  <si>
    <t>NURSE AIDE AND ORDERLY OCP A (120 HOURS)</t>
  </si>
  <si>
    <t>PRN0090</t>
  </si>
  <si>
    <t>ADVANCED WELDER 1 (600 HOURS)</t>
  </si>
  <si>
    <t>PMT0075</t>
  </si>
  <si>
    <t>WELDER (450 HOURS)</t>
  </si>
  <si>
    <t>PMT0074</t>
  </si>
  <si>
    <t>WELDER, SMAW 1 (150 HOURS)</t>
  </si>
  <si>
    <t>PMT0072</t>
  </si>
  <si>
    <t>INFORMATION TECHNOLOGY ASSISTANT OCP A (150 HOURS)</t>
  </si>
  <si>
    <t>OTA0040</t>
  </si>
  <si>
    <t xml:space="preserve"> ADVANCED ALLIED HEALTH ASSISTANT OCP F (100 HOURS)</t>
  </si>
  <si>
    <t>MEA0580</t>
  </si>
  <si>
    <t>PHLEBOTOMIST OCP B (75 HOURS)</t>
  </si>
  <si>
    <t>MEA0520</t>
  </si>
  <si>
    <t>Basic Healthcare Worker OCP A (90 Hours)</t>
  </si>
  <si>
    <t>HSC0003</t>
  </si>
  <si>
    <t>CHEF/HEAD COOK (300 HOURS)</t>
  </si>
  <si>
    <t>HMV0171</t>
  </si>
  <si>
    <t>COOK, RESTAURANT (300 HOURS)</t>
  </si>
  <si>
    <t>HMV0170</t>
  </si>
  <si>
    <t>FOOD SERVICE MANAGEMENT (300 HOURS)</t>
  </si>
  <si>
    <t>HMV0126</t>
  </si>
  <si>
    <t>FOOD PREPARATION (300 HOURS)</t>
  </si>
  <si>
    <t>HMV0100</t>
  </si>
  <si>
    <t>ADVANCED HOME HEALTH AIDE OCP C (50 HOURS)</t>
  </si>
  <si>
    <t>HCP0332</t>
  </si>
  <si>
    <t>HOME HEALTH AIDE OCP B (75 HOURS)</t>
  </si>
  <si>
    <t>HCP0330</t>
  </si>
  <si>
    <t>NURSE AIDE AND ORDERLY (ARTICULATED) OCP B (75 HOURS)</t>
  </si>
  <si>
    <t>HCP0121</t>
  </si>
  <si>
    <t xml:space="preserve"> PATIENT CARE ASSISTANT OCP D (75 HOURS)</t>
  </si>
  <si>
    <t>HCP0020</t>
  </si>
  <si>
    <t>ALLIED HEALTH ASSISTANT</t>
  </si>
  <si>
    <t>HCP0016</t>
  </si>
  <si>
    <t>FIREFIGHTER II (301 HOURS)</t>
  </si>
  <si>
    <t>FFP0031</t>
  </si>
  <si>
    <t>FIREFIGHTER I (191 HOURS)</t>
  </si>
  <si>
    <t>FFP0030</t>
  </si>
  <si>
    <t>EMERGENCY MEDICAL TECHNICIAN (300 HOURS)</t>
  </si>
  <si>
    <t>EMS0110</t>
  </si>
  <si>
    <t xml:space="preserve"> COMPUTER NETWORKING SPECIALIST (150 HOURS)</t>
  </si>
  <si>
    <t>CTS0084</t>
  </si>
  <si>
    <t>COMPUTER NETWORK TECHNICIAN (150 HOURS)</t>
  </si>
  <si>
    <t>CTS0083</t>
  </si>
  <si>
    <t>COMPUTER SYSTEMS TECHNOLOGY (300 HOURS)</t>
  </si>
  <si>
    <t>CTS0082</t>
  </si>
  <si>
    <t xml:space="preserve"> AUTOMOBILE SUSPENSION AND STEERING TECHNICIAN OCP E (150 HOURS)</t>
  </si>
  <si>
    <t>AER0453</t>
  </si>
  <si>
    <t>AUTOMOTIVE BRAKE SYSTEM TECHNICIAN OCP F (150 HOURS)</t>
  </si>
  <si>
    <t>AER0418</t>
  </si>
  <si>
    <t>ENGINE REPAIR TECHNICIAN OCP B (150 HOURS)</t>
  </si>
  <si>
    <t>AER0110</t>
  </si>
  <si>
    <t>SERVICE PRACTICES (CLOCK HOURS 250)</t>
  </si>
  <si>
    <t>ACR0012</t>
  </si>
  <si>
    <t>A/C AND REFRIGERATION THEORY (1 OF 2) (CLOCK HOURS 250)</t>
  </si>
  <si>
    <t>ACR0001</t>
  </si>
  <si>
    <t>OVERVIEW OF AIR CONDITIONING (PSAV) (CLOCK HOURS 250)</t>
  </si>
  <si>
    <t>ACR0000</t>
  </si>
  <si>
    <t>SCNS Course Title</t>
  </si>
  <si>
    <t>SCNS Course</t>
  </si>
  <si>
    <t>2. All columns highlighted green or orange provide dropdown options that will populate related colums. For example: School Name, Adult Education Program Name , IET Program Name, SCNS Course Number, and Certification Code drop down menus will automatically populate District number, district name, school number, and adult ed program numbers, SCNS course name and certification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</si>
</sst>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u/>
      <sz val="11"/>
      <color theme="10"/>
      <name val="Calibri"/>
      <family val="2"/>
      <scheme val="minor"/>
    </font>
    <font>
      <sz val="11"/>
      <color rgb="FF000000"/>
      <name val="Calibri"/>
      <charset val="1"/>
    </font>
    <font>
      <b/>
      <sz val="11"/>
      <color rgb="FFFF0000"/>
      <name val="Calibri"/>
      <family val="2"/>
      <scheme val="minor"/>
    </font>
    <font>
      <sz val="11"/>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C6E0B4"/>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59999389629810485"/>
        <bgColor indexed="64"/>
      </patternFill>
    </fill>
  </fills>
  <borders count="11">
    <border>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xf numFmtId="0" fontId="0" fillId="0" borderId="0" xfId="0" applyAlignment="1">
      <alignment wrapText="1"/>
    </xf>
    <xf numFmtId="49" fontId="0" fillId="0" borderId="0" xfId="0" applyNumberFormat="1"/>
    <xf numFmtId="0" fontId="0" fillId="0" borderId="0" xfId="0" applyAlignment="1">
      <alignment vertical="top"/>
    </xf>
    <xf numFmtId="49" fontId="0" fillId="0" borderId="0" xfId="0" applyNumberFormat="1" applyAlignment="1">
      <alignment vertical="top"/>
    </xf>
    <xf numFmtId="0" fontId="0" fillId="0" borderId="0" xfId="0" applyAlignment="1">
      <alignment vertical="top" wrapText="1"/>
    </xf>
    <xf numFmtId="0" fontId="0" fillId="0" borderId="0" xfId="0" applyAlignment="1">
      <alignment horizontal="center" vertical="top"/>
    </xf>
    <xf numFmtId="0" fontId="1" fillId="0" borderId="0" xfId="0" applyFont="1" applyAlignment="1">
      <alignment wrapText="1"/>
    </xf>
    <xf numFmtId="0" fontId="1" fillId="0" borderId="0" xfId="0" applyFont="1"/>
    <xf numFmtId="0" fontId="1" fillId="4" borderId="0" xfId="0" applyFont="1" applyFill="1" applyAlignment="1">
      <alignment vertical="top"/>
    </xf>
    <xf numFmtId="0" fontId="1" fillId="3" borderId="0" xfId="0" applyFont="1" applyFill="1" applyAlignment="1">
      <alignment vertical="top" wrapText="1"/>
    </xf>
    <xf numFmtId="0" fontId="1" fillId="4" borderId="0" xfId="0" applyFont="1" applyFill="1" applyAlignment="1">
      <alignment vertical="top" wrapText="1"/>
    </xf>
    <xf numFmtId="0" fontId="1" fillId="5" borderId="0" xfId="0" applyFont="1" applyFill="1" applyAlignment="1">
      <alignment vertical="top" wrapText="1"/>
    </xf>
    <xf numFmtId="49" fontId="1" fillId="0" borderId="0" xfId="0" applyNumberFormat="1" applyFont="1" applyAlignment="1">
      <alignment vertical="top" wrapText="1"/>
    </xf>
    <xf numFmtId="0" fontId="7" fillId="0" borderId="0" xfId="0" applyFont="1" applyAlignment="1">
      <alignment wrapText="1"/>
    </xf>
    <xf numFmtId="49" fontId="1" fillId="0" borderId="0" xfId="0" applyNumberFormat="1" applyFont="1"/>
    <xf numFmtId="0" fontId="0" fillId="0" borderId="0" xfId="0" applyAlignment="1">
      <alignment horizontal="left"/>
    </xf>
    <xf numFmtId="0" fontId="8" fillId="6" borderId="9" xfId="0" applyFont="1" applyFill="1" applyBorder="1" applyAlignment="1">
      <alignment vertical="top"/>
    </xf>
    <xf numFmtId="0" fontId="3" fillId="0" borderId="10" xfId="0" applyFont="1" applyBorder="1" applyAlignment="1">
      <alignment vertical="top" wrapText="1"/>
    </xf>
    <xf numFmtId="0" fontId="8" fillId="0" borderId="9" xfId="0" applyFont="1" applyBorder="1" applyAlignment="1">
      <alignment vertical="top"/>
    </xf>
    <xf numFmtId="0" fontId="9" fillId="7" borderId="9" xfId="0" applyFont="1" applyFill="1" applyBorder="1" applyAlignment="1">
      <alignment horizontal="center" vertical="top" wrapText="1"/>
    </xf>
    <xf numFmtId="0" fontId="9" fillId="7" borderId="10" xfId="0" applyFont="1" applyFill="1" applyBorder="1" applyAlignment="1">
      <alignment horizontal="center" vertical="top" wrapText="1"/>
    </xf>
    <xf numFmtId="0" fontId="8" fillId="0" borderId="10" xfId="0" applyFont="1" applyBorder="1" applyAlignment="1">
      <alignment vertical="top" wrapText="1"/>
    </xf>
    <xf numFmtId="0" fontId="9" fillId="8" borderId="10" xfId="0" applyFont="1" applyFill="1" applyBorder="1" applyAlignment="1">
      <alignment horizontal="center" vertical="top" wrapText="1"/>
    </xf>
    <xf numFmtId="0" fontId="9" fillId="9" borderId="10" xfId="0" applyFont="1" applyFill="1" applyBorder="1" applyAlignment="1">
      <alignment horizontal="center" vertical="top" wrapText="1"/>
    </xf>
    <xf numFmtId="0" fontId="0" fillId="0" borderId="0" xfId="0" applyAlignment="1">
      <alignment vertical="top" wrapText="1"/>
    </xf>
    <xf numFmtId="0" fontId="1" fillId="0" borderId="0" xfId="0" applyFont="1" applyProtection="1"/>
    <xf numFmtId="0" fontId="1" fillId="5" borderId="0" xfId="0" applyFont="1" applyFill="1" applyAlignment="1" applyProtection="1">
      <alignment vertical="top" wrapText="1"/>
    </xf>
    <xf numFmtId="0" fontId="0" fillId="0" borderId="0" xfId="0" applyAlignment="1" applyProtection="1">
      <alignment horizontal="center" vertical="top"/>
    </xf>
    <xf numFmtId="0" fontId="0" fillId="0" borderId="0" xfId="0" applyProtection="1"/>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vertical="top" wrapText="1"/>
    </xf>
    <xf numFmtId="164" fontId="0" fillId="0" borderId="3" xfId="0" applyNumberFormat="1" applyBorder="1" applyAlignment="1">
      <alignment horizontal="left"/>
    </xf>
    <xf numFmtId="164" fontId="0" fillId="0" borderId="2" xfId="0" applyNumberFormat="1" applyBorder="1" applyAlignment="1">
      <alignment horizontal="left"/>
    </xf>
    <xf numFmtId="164" fontId="0" fillId="0" borderId="1" xfId="0" applyNumberFormat="1" applyBorder="1" applyAlignment="1">
      <alignment horizontal="left"/>
    </xf>
    <xf numFmtId="0" fontId="2" fillId="3" borderId="0" xfId="0" applyFont="1" applyFill="1" applyAlignment="1">
      <alignment horizontal="left"/>
    </xf>
    <xf numFmtId="0" fontId="2" fillId="3" borderId="0" xfId="0" applyFont="1" applyFill="1" applyAlignment="1">
      <alignment horizontal="left" vertical="top" wrapText="1"/>
    </xf>
    <xf numFmtId="0" fontId="2" fillId="2" borderId="6" xfId="0" applyFont="1" applyFill="1" applyBorder="1" applyAlignment="1">
      <alignment horizontal="left"/>
    </xf>
    <xf numFmtId="0" fontId="2" fillId="2" borderId="5" xfId="0" applyFont="1" applyFill="1" applyBorder="1" applyAlignment="1">
      <alignment horizontal="left"/>
    </xf>
    <xf numFmtId="0" fontId="2" fillId="2" borderId="4" xfId="0" applyFont="1" applyFill="1" applyBorder="1" applyAlignment="1">
      <alignment horizontal="left"/>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horizontal="left" vertical="top" wrapText="1"/>
    </xf>
    <xf numFmtId="0" fontId="5" fillId="0" borderId="8" xfId="1" applyBorder="1" applyAlignment="1">
      <alignment vertical="top"/>
    </xf>
    <xf numFmtId="0" fontId="5" fillId="0" borderId="0" xfId="1" applyBorder="1" applyAlignment="1">
      <alignment vertical="top"/>
    </xf>
    <xf numFmtId="0" fontId="5" fillId="0" borderId="7" xfId="1" applyBorder="1" applyAlignment="1">
      <alignment vertical="top"/>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5" fillId="0" borderId="8" xfId="1" applyFill="1" applyBorder="1" applyAlignment="1"/>
    <xf numFmtId="0" fontId="5" fillId="0" borderId="0" xfId="1" applyFill="1" applyBorder="1" applyAlignment="1"/>
    <xf numFmtId="0" fontId="5" fillId="0" borderId="7" xfId="1" applyFill="1" applyBorder="1" applyAlignment="1"/>
    <xf numFmtId="0" fontId="0" fillId="0" borderId="0" xfId="0" applyAlignment="1">
      <alignment vertical="top" wrapText="1"/>
    </xf>
    <xf numFmtId="0" fontId="1" fillId="10" borderId="0" xfId="0" applyFont="1" applyFill="1" applyAlignment="1">
      <alignment vertical="top" wrapText="1"/>
    </xf>
    <xf numFmtId="0" fontId="1" fillId="10" borderId="0" xfId="0" applyFont="1" applyFill="1" applyAlignment="1">
      <alignment horizontal="left" vertical="top" wrapText="1"/>
    </xf>
  </cellXfs>
  <cellStyles count="2">
    <cellStyle name="Hyperlink" xfId="1" builtinId="8"/>
    <cellStyle name="Normal" xfId="0" builtinId="0"/>
  </cellStyles>
  <dxfs count="39">
    <dxf>
      <font>
        <color rgb="FF9C0006"/>
      </font>
      <fill>
        <patternFill>
          <bgColor rgb="FFFFC7CE"/>
        </patternFill>
      </fill>
    </dxf>
    <dxf>
      <font>
        <color rgb="FF9C0006"/>
      </font>
      <fill>
        <patternFill>
          <bgColor rgb="FFFFC7CE"/>
        </patternFill>
      </fill>
    </dxf>
    <dxf>
      <alignment horizontal="left" vertical="bottom" textRotation="0" wrapText="0"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2" displayName="Table2" ref="A1:B82" totalsRowShown="0">
  <autoFilter ref="A1:B82"/>
  <tableColumns count="2">
    <tableColumn id="2" name="District Name"/>
    <tableColumn id="1" name="District # " dataDxfId="2"/>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A1:B7" totalsRowShown="0">
  <autoFilter ref="A1:B7"/>
  <sortState ref="A2:B10">
    <sortCondition ref="B1:B10"/>
  </sortState>
  <tableColumns count="2">
    <tableColumn id="2" name="Program Name"/>
    <tableColumn id="1" name="Program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ldoe.org/academics/career-adult-edu/adult-edu/resources.stml" TargetMode="External"/><Relationship Id="rId1" Type="http://schemas.openxmlformats.org/officeDocument/2006/relationships/hyperlink" Target="https://www.fldoe.org/core/fileparse.php/19954/urlt/2122-19724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sqref="A1:K1"/>
    </sheetView>
  </sheetViews>
  <sheetFormatPr defaultRowHeight="15" x14ac:dyDescent="0.25"/>
  <cols>
    <col min="1" max="1" width="23.140625" customWidth="1"/>
    <col min="2" max="2" width="22.7109375" customWidth="1"/>
    <col min="3" max="3" width="23" customWidth="1"/>
  </cols>
  <sheetData>
    <row r="1" spans="1:11" ht="19.5" thickBot="1" x14ac:dyDescent="0.35">
      <c r="A1" s="36" t="s">
        <v>13</v>
      </c>
      <c r="B1" s="36"/>
      <c r="C1" s="36"/>
      <c r="D1" s="36"/>
      <c r="E1" s="36"/>
      <c r="F1" s="36"/>
      <c r="G1" s="36"/>
      <c r="H1" s="36"/>
      <c r="I1" s="36"/>
      <c r="J1" s="36"/>
      <c r="K1" s="36"/>
    </row>
    <row r="2" spans="1:11" ht="34.5" customHeight="1" x14ac:dyDescent="0.25">
      <c r="A2" s="44" t="s">
        <v>12</v>
      </c>
      <c r="B2" s="45"/>
      <c r="C2" s="45"/>
      <c r="D2" s="45"/>
      <c r="E2" s="45"/>
      <c r="F2" s="45"/>
      <c r="G2" s="45"/>
      <c r="H2" s="45"/>
      <c r="I2" s="45"/>
      <c r="J2" s="45"/>
      <c r="K2" s="46"/>
    </row>
    <row r="3" spans="1:11" ht="49.5" customHeight="1" x14ac:dyDescent="0.25">
      <c r="A3" s="53" t="s">
        <v>402</v>
      </c>
      <c r="B3" s="54"/>
      <c r="C3" s="54"/>
      <c r="D3" s="54"/>
      <c r="E3" s="54"/>
      <c r="F3" s="54"/>
      <c r="G3" s="54"/>
      <c r="H3" s="54"/>
      <c r="I3" s="54"/>
      <c r="J3" s="54"/>
      <c r="K3" s="55"/>
    </row>
    <row r="4" spans="1:11" ht="21" customHeight="1" x14ac:dyDescent="0.25">
      <c r="A4" s="53" t="s">
        <v>11</v>
      </c>
      <c r="B4" s="54"/>
      <c r="C4" s="54"/>
      <c r="D4" s="54"/>
      <c r="E4" s="54"/>
      <c r="F4" s="54"/>
      <c r="G4" s="54"/>
      <c r="H4" s="54"/>
      <c r="I4" s="54"/>
      <c r="J4" s="54"/>
      <c r="K4" s="55"/>
    </row>
    <row r="5" spans="1:11" ht="21" customHeight="1" x14ac:dyDescent="0.25">
      <c r="A5" s="50" t="s">
        <v>10</v>
      </c>
      <c r="B5" s="51"/>
      <c r="C5" s="51"/>
      <c r="D5" s="51"/>
      <c r="E5" s="51"/>
      <c r="F5" s="51"/>
      <c r="G5" s="51"/>
      <c r="H5" s="51"/>
      <c r="I5" s="51"/>
      <c r="J5" s="51"/>
      <c r="K5" s="52"/>
    </row>
    <row r="6" spans="1:11" ht="46.5" customHeight="1" x14ac:dyDescent="0.25">
      <c r="A6" s="56" t="s">
        <v>9</v>
      </c>
      <c r="B6" s="57"/>
      <c r="C6" s="57"/>
      <c r="D6" s="57"/>
      <c r="E6" s="57"/>
      <c r="F6" s="57"/>
      <c r="G6" s="57"/>
      <c r="H6" s="57"/>
      <c r="I6" s="57"/>
      <c r="J6" s="57"/>
      <c r="K6" s="58"/>
    </row>
    <row r="7" spans="1:11" ht="17.25" customHeight="1" x14ac:dyDescent="0.25">
      <c r="A7" s="62" t="s">
        <v>8</v>
      </c>
      <c r="B7" s="63"/>
      <c r="C7" s="63"/>
      <c r="D7" s="63"/>
      <c r="E7" s="63"/>
      <c r="F7" s="63"/>
      <c r="G7" s="63"/>
      <c r="H7" s="63"/>
      <c r="I7" s="63"/>
      <c r="J7" s="63"/>
      <c r="K7" s="64"/>
    </row>
    <row r="8" spans="1:11" ht="92.25" customHeight="1" x14ac:dyDescent="0.25">
      <c r="A8" s="56" t="s">
        <v>7</v>
      </c>
      <c r="B8" s="57"/>
      <c r="C8" s="57"/>
      <c r="D8" s="57"/>
      <c r="E8" s="57"/>
      <c r="F8" s="57"/>
      <c r="G8" s="57"/>
      <c r="H8" s="57"/>
      <c r="I8" s="57"/>
      <c r="J8" s="57"/>
      <c r="K8" s="58"/>
    </row>
    <row r="9" spans="1:11" ht="78.75" customHeight="1" thickBot="1" x14ac:dyDescent="0.3">
      <c r="A9" s="59" t="s">
        <v>6</v>
      </c>
      <c r="B9" s="60"/>
      <c r="C9" s="60"/>
      <c r="D9" s="60"/>
      <c r="E9" s="60"/>
      <c r="F9" s="60"/>
      <c r="G9" s="60"/>
      <c r="H9" s="60"/>
      <c r="I9" s="60"/>
      <c r="J9" s="60"/>
      <c r="K9" s="61"/>
    </row>
    <row r="10" spans="1:11" ht="18" customHeight="1" thickBot="1" x14ac:dyDescent="0.3">
      <c r="A10" s="37" t="s">
        <v>5</v>
      </c>
      <c r="B10" s="37"/>
      <c r="C10" s="37"/>
      <c r="D10" s="37"/>
      <c r="E10" s="37"/>
      <c r="F10" s="37"/>
      <c r="G10" s="37"/>
      <c r="H10" s="37"/>
      <c r="I10" s="37"/>
      <c r="J10" s="37"/>
      <c r="K10" s="37"/>
    </row>
    <row r="11" spans="1:11" ht="33" customHeight="1" x14ac:dyDescent="0.25">
      <c r="A11" s="41" t="s">
        <v>4</v>
      </c>
      <c r="B11" s="42"/>
      <c r="C11" s="42"/>
      <c r="D11" s="42"/>
      <c r="E11" s="42"/>
      <c r="F11" s="42"/>
      <c r="G11" s="42"/>
      <c r="H11" s="42"/>
      <c r="I11" s="42"/>
      <c r="J11" s="42"/>
      <c r="K11" s="43"/>
    </row>
    <row r="12" spans="1:11" ht="32.25" customHeight="1" x14ac:dyDescent="0.25">
      <c r="A12" s="47" t="s">
        <v>3</v>
      </c>
      <c r="B12" s="48"/>
      <c r="C12" s="48"/>
      <c r="D12" s="48"/>
      <c r="E12" s="48"/>
      <c r="F12" s="48"/>
      <c r="G12" s="48"/>
      <c r="H12" s="48"/>
      <c r="I12" s="48"/>
      <c r="J12" s="48"/>
      <c r="K12" s="49"/>
    </row>
    <row r="13" spans="1:11" ht="60" customHeight="1" x14ac:dyDescent="0.25">
      <c r="A13" s="30" t="s">
        <v>2</v>
      </c>
      <c r="B13" s="31"/>
      <c r="C13" s="31"/>
      <c r="D13" s="31"/>
      <c r="E13" s="31"/>
      <c r="F13" s="31"/>
      <c r="G13" s="31"/>
      <c r="H13" s="31"/>
      <c r="I13" s="31"/>
      <c r="J13" s="31"/>
      <c r="K13" s="32"/>
    </row>
    <row r="14" spans="1:11" ht="15.75" customHeight="1" thickBot="1" x14ac:dyDescent="0.3">
      <c r="A14" s="30" t="s">
        <v>1</v>
      </c>
      <c r="B14" s="31"/>
      <c r="C14" s="31"/>
      <c r="D14" s="31"/>
      <c r="E14" s="31"/>
      <c r="F14" s="31"/>
      <c r="G14" s="31"/>
      <c r="H14" s="31"/>
      <c r="I14" s="31"/>
      <c r="J14" s="31"/>
      <c r="K14" s="32"/>
    </row>
    <row r="15" spans="1:11" ht="18.75" x14ac:dyDescent="0.3">
      <c r="A15" s="38" t="s">
        <v>0</v>
      </c>
      <c r="B15" s="39"/>
      <c r="C15" s="39"/>
      <c r="D15" s="39"/>
      <c r="E15" s="39"/>
      <c r="F15" s="39"/>
      <c r="G15" s="39"/>
      <c r="H15" s="39"/>
      <c r="I15" s="39"/>
      <c r="J15" s="39"/>
      <c r="K15" s="40"/>
    </row>
    <row r="16" spans="1:11" ht="15.75" thickBot="1" x14ac:dyDescent="0.3">
      <c r="A16" s="33">
        <v>44729</v>
      </c>
      <c r="B16" s="34"/>
      <c r="C16" s="34"/>
      <c r="D16" s="34"/>
      <c r="E16" s="34"/>
      <c r="F16" s="34"/>
      <c r="G16" s="34"/>
      <c r="H16" s="34"/>
      <c r="I16" s="34"/>
      <c r="J16" s="34"/>
      <c r="K16" s="35"/>
    </row>
    <row r="17" ht="15.75" customHeight="1" x14ac:dyDescent="0.25"/>
  </sheetData>
  <mergeCells count="16">
    <mergeCell ref="A14:K14"/>
    <mergeCell ref="A16:K16"/>
    <mergeCell ref="A1:K1"/>
    <mergeCell ref="A10:K10"/>
    <mergeCell ref="A15:K15"/>
    <mergeCell ref="A11:K11"/>
    <mergeCell ref="A2:K2"/>
    <mergeCell ref="A13:K13"/>
    <mergeCell ref="A12:K12"/>
    <mergeCell ref="A5:K5"/>
    <mergeCell ref="A3:K3"/>
    <mergeCell ref="A4:K4"/>
    <mergeCell ref="A8:K8"/>
    <mergeCell ref="A9:K9"/>
    <mergeCell ref="A6:K6"/>
    <mergeCell ref="A7:K7"/>
  </mergeCells>
  <hyperlinks>
    <hyperlink ref="A5" r:id="rId1"/>
    <hyperlink ref="A7:K7" r:id="rId2" display="Note: Please refer to the IET Program Number Appendix linked her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9"/>
  <sheetViews>
    <sheetView workbookViewId="0"/>
  </sheetViews>
  <sheetFormatPr defaultRowHeight="15" x14ac:dyDescent="0.25"/>
  <cols>
    <col min="1" max="1" width="18.7109375" customWidth="1"/>
    <col min="2" max="2" width="17.7109375" style="29" customWidth="1"/>
    <col min="3" max="3" width="21" style="2" customWidth="1"/>
    <col min="4" max="4" width="19.85546875" customWidth="1"/>
    <col min="5" max="5" width="53.85546875" customWidth="1"/>
    <col min="6" max="6" width="14.28515625" customWidth="1"/>
    <col min="7" max="7" width="49.42578125" customWidth="1"/>
    <col min="8" max="8" width="32.85546875" customWidth="1"/>
    <col min="9" max="9" width="32.85546875" style="1" customWidth="1"/>
    <col min="10" max="13" width="32.85546875" customWidth="1"/>
    <col min="14" max="14" width="32.5703125" customWidth="1"/>
    <col min="15" max="15" width="27.42578125" customWidth="1"/>
    <col min="16" max="17" width="33.5703125" customWidth="1"/>
    <col min="18" max="18" width="29.28515625" customWidth="1"/>
    <col min="19" max="19" width="36.28515625" customWidth="1"/>
    <col min="20" max="20" width="27" customWidth="1"/>
    <col min="21" max="21" width="29.42578125" style="1" customWidth="1"/>
    <col min="22" max="22" width="12.7109375" customWidth="1"/>
  </cols>
  <sheetData>
    <row r="1" spans="1:22" x14ac:dyDescent="0.25">
      <c r="A1" s="8" t="s">
        <v>27</v>
      </c>
      <c r="B1" s="26"/>
      <c r="C1" s="15"/>
      <c r="D1" s="8"/>
      <c r="E1" s="8"/>
      <c r="F1" s="8"/>
      <c r="G1" s="8"/>
    </row>
    <row r="2" spans="1:22" x14ac:dyDescent="0.25">
      <c r="A2" s="8" t="s">
        <v>26</v>
      </c>
      <c r="B2" s="26"/>
      <c r="C2" s="15"/>
      <c r="D2" s="8"/>
      <c r="E2" s="8"/>
      <c r="F2" s="8"/>
      <c r="G2" s="8"/>
    </row>
    <row r="3" spans="1:22" x14ac:dyDescent="0.25">
      <c r="A3" s="8" t="s">
        <v>25</v>
      </c>
      <c r="B3" s="26"/>
      <c r="H3" s="14"/>
    </row>
    <row r="4" spans="1:22" x14ac:dyDescent="0.25">
      <c r="A4" s="8"/>
      <c r="B4" s="26"/>
      <c r="C4"/>
    </row>
    <row r="5" spans="1:22" ht="46.5" customHeight="1" x14ac:dyDescent="0.25">
      <c r="A5" s="11" t="s">
        <v>24</v>
      </c>
      <c r="B5" s="27" t="s">
        <v>23</v>
      </c>
      <c r="C5" s="13" t="s">
        <v>22</v>
      </c>
      <c r="D5" s="11" t="s">
        <v>21</v>
      </c>
      <c r="E5" s="12" t="s">
        <v>20</v>
      </c>
      <c r="F5" s="11" t="s">
        <v>19</v>
      </c>
      <c r="G5" s="12" t="s">
        <v>18</v>
      </c>
      <c r="H5" s="10" t="s">
        <v>17</v>
      </c>
      <c r="I5" s="11" t="s">
        <v>16</v>
      </c>
      <c r="J5" s="10" t="s">
        <v>17</v>
      </c>
      <c r="K5" s="11" t="s">
        <v>16</v>
      </c>
      <c r="L5" s="10" t="s">
        <v>17</v>
      </c>
      <c r="M5" s="11" t="s">
        <v>16</v>
      </c>
      <c r="N5" s="66" t="s">
        <v>15</v>
      </c>
      <c r="O5" s="9" t="s">
        <v>14</v>
      </c>
      <c r="P5" s="66" t="s">
        <v>15</v>
      </c>
      <c r="Q5" s="9" t="s">
        <v>14</v>
      </c>
      <c r="R5" s="67" t="s">
        <v>15</v>
      </c>
      <c r="S5" s="9" t="s">
        <v>14</v>
      </c>
    </row>
    <row r="6" spans="1:22" ht="14.45" customHeight="1" x14ac:dyDescent="0.25">
      <c r="A6" s="6" t="str">
        <f>IFERROR(VLOOKUP(B6,Table2[],2,FALSE),"")</f>
        <v/>
      </c>
      <c r="B6" s="28"/>
      <c r="C6" s="4"/>
      <c r="D6" s="3" t="str">
        <f>IFERROR(VLOOKUP(E6,'District Adult Ed'!$A$2:$B$7,2),"")</f>
        <v/>
      </c>
      <c r="E6" s="3"/>
      <c r="F6" s="3" t="str">
        <f>IFERROR(VLOOKUP(G6,'District IET'!A2:B123,2,FALSE),"")</f>
        <v/>
      </c>
      <c r="G6" s="5"/>
      <c r="H6" s="3"/>
      <c r="I6" s="25" t="str">
        <f>IFERROR(VLOOKUP(H6,'District SCNS Courses'!$A$2:$B$31,2,FALSE),"")</f>
        <v/>
      </c>
      <c r="J6" s="3"/>
      <c r="K6" s="25" t="str">
        <f>IFERROR(VLOOKUP($J6,'District SCNS Courses'!$A$2:$B$31,2,FALSE),"")</f>
        <v/>
      </c>
      <c r="L6" s="3"/>
      <c r="M6" s="5" t="str">
        <f>IFERROR(VLOOKUP($L6,'District SCNS Courses'!$A$2:$B$31,2,FALSE),"")</f>
        <v/>
      </c>
      <c r="N6" s="3"/>
      <c r="O6" s="1" t="str">
        <f>IFERROR(VLOOKUP($N6,'District Cert Courses'!$A$2:$B$52,2,FALSE),"")</f>
        <v/>
      </c>
      <c r="P6" s="3"/>
      <c r="Q6" t="str">
        <f>IFERROR(VLOOKUP($P6,'District Cert Courses'!$A$2:$B$52,2,FALSE),"")</f>
        <v/>
      </c>
      <c r="R6" s="3"/>
      <c r="S6" t="str">
        <f>IFERROR(VLOOKUP($R6,'District Cert Courses'!$A$2:$B$52,2,FALSE),"")</f>
        <v/>
      </c>
    </row>
    <row r="7" spans="1:22" x14ac:dyDescent="0.25">
      <c r="A7" s="6" t="str">
        <f>IFERROR(VLOOKUP(B7,Table2[],2,FALSE),"")</f>
        <v/>
      </c>
      <c r="B7" s="28"/>
      <c r="C7" s="4"/>
      <c r="D7" t="str">
        <f>IFERROR(VLOOKUP(E7,'District Adult Ed'!$A$2:$B$7,2),"")</f>
        <v/>
      </c>
      <c r="E7" s="3"/>
      <c r="F7" s="3"/>
      <c r="G7" s="25"/>
      <c r="H7" s="3"/>
      <c r="I7" s="25" t="str">
        <f>IFERROR(VLOOKUP(H7,'District SCNS Courses'!$A$2:$B$31,2,FALSE),"")</f>
        <v/>
      </c>
      <c r="J7" s="3"/>
      <c r="K7" s="1" t="str">
        <f>IFERROR(VLOOKUP($J7,'District SCNS Courses'!$A$2:$B$31,2,FALSE),"")</f>
        <v/>
      </c>
      <c r="L7" s="3"/>
      <c r="M7" s="1" t="str">
        <f>IFERROR(VLOOKUP($L7,'District SCNS Courses'!$A$2:$B$31,2,FALSE),"")</f>
        <v/>
      </c>
      <c r="N7" s="3"/>
      <c r="O7" s="1" t="str">
        <f>IFERROR(VLOOKUP($N7,'District Cert Courses'!$A$2:$B$52,2,FALSE),"")</f>
        <v/>
      </c>
      <c r="P7" s="3"/>
      <c r="Q7" t="str">
        <f>IFERROR(VLOOKUP($P7,'District Cert Courses'!$A$2:$B$52,2,FALSE),"")</f>
        <v/>
      </c>
      <c r="R7" s="3"/>
      <c r="S7" t="str">
        <f>IFERROR(VLOOKUP($R7,'District Cert Courses'!$A$2:$B$52,2,FALSE),"")</f>
        <v/>
      </c>
      <c r="T7" s="8"/>
      <c r="U7" s="7"/>
      <c r="V7" s="7"/>
    </row>
    <row r="8" spans="1:22" x14ac:dyDescent="0.25">
      <c r="A8" s="6" t="str">
        <f>IFERROR(VLOOKUP(B8,Table2[],2,FALSE),"")</f>
        <v/>
      </c>
      <c r="B8" s="28"/>
      <c r="C8" s="4"/>
      <c r="D8" t="str">
        <f>IFERROR(VLOOKUP(E8,'District Adult Ed'!$A$2:$B$7,2),"")</f>
        <v/>
      </c>
      <c r="E8" s="3"/>
      <c r="F8" s="3" t="str">
        <f>IFERROR(VLOOKUP(G8,'District IET'!A4:B125,2,FALSE),"")</f>
        <v/>
      </c>
      <c r="G8" s="25"/>
      <c r="H8" s="3"/>
      <c r="I8" s="25" t="str">
        <f>IFERROR(VLOOKUP(H8,'District SCNS Courses'!$A$2:$B$31,2,FALSE),"")</f>
        <v/>
      </c>
      <c r="J8" s="3"/>
      <c r="K8" s="1" t="str">
        <f>IFERROR(VLOOKUP($J8,'District SCNS Courses'!$A$2:$B$31,2,FALSE),"")</f>
        <v/>
      </c>
      <c r="L8" s="3"/>
      <c r="M8" s="1" t="str">
        <f>IFERROR(VLOOKUP($L8,'District SCNS Courses'!$A$2:$B$31,2,FALSE),"")</f>
        <v/>
      </c>
      <c r="N8" s="3"/>
      <c r="O8" s="1" t="str">
        <f>IFERROR(VLOOKUP($N8,'District Cert Courses'!$A$2:$B$52,2,FALSE),"")</f>
        <v/>
      </c>
      <c r="P8" s="3"/>
      <c r="Q8" t="str">
        <f>IFERROR(VLOOKUP($P8,'District Cert Courses'!$A$2:$B$52,2,FALSE),"")</f>
        <v/>
      </c>
      <c r="R8" s="3"/>
      <c r="S8" t="str">
        <f>IFERROR(VLOOKUP($R8,'District Cert Courses'!$A$2:$B$52,2,FALSE),"")</f>
        <v/>
      </c>
    </row>
    <row r="9" spans="1:22" x14ac:dyDescent="0.25">
      <c r="A9" s="6" t="str">
        <f>IFERROR(VLOOKUP(B9,Table2[],2,FALSE),"")</f>
        <v/>
      </c>
      <c r="B9" s="28"/>
      <c r="C9" s="4"/>
      <c r="D9" t="str">
        <f>IFERROR(VLOOKUP(E9,'District Adult Ed'!$A$2:$B$7,2),"")</f>
        <v/>
      </c>
      <c r="E9" s="3"/>
      <c r="G9" s="25"/>
      <c r="H9" s="3"/>
      <c r="I9" s="25" t="str">
        <f>IFERROR(VLOOKUP(H9,'District SCNS Courses'!$A$2:$B$31,2,FALSE),"")</f>
        <v/>
      </c>
      <c r="J9" s="3"/>
      <c r="K9" s="1" t="str">
        <f>IFERROR(VLOOKUP($J9,'District SCNS Courses'!$A$2:$B$31,2,FALSE),"")</f>
        <v/>
      </c>
      <c r="L9" s="3"/>
      <c r="M9" s="1" t="str">
        <f>IFERROR(VLOOKUP($L9,'District SCNS Courses'!$A$2:$B$31,2,FALSE),"")</f>
        <v/>
      </c>
      <c r="N9" s="3"/>
      <c r="O9" s="1" t="str">
        <f>IFERROR(VLOOKUP($N9,'District Cert Courses'!$A$2:$B$52,2,FALSE),"")</f>
        <v/>
      </c>
      <c r="P9" s="3"/>
      <c r="Q9" t="str">
        <f>IFERROR(VLOOKUP($P9,'District Cert Courses'!$A$2:$B$52,2,FALSE),"")</f>
        <v/>
      </c>
      <c r="R9" s="3"/>
      <c r="S9" t="str">
        <f>IFERROR(VLOOKUP($R9,'District Cert Courses'!$A$2:$B$52,2,FALSE),"")</f>
        <v/>
      </c>
    </row>
    <row r="10" spans="1:22" x14ac:dyDescent="0.25">
      <c r="A10" s="6" t="str">
        <f>IFERROR(VLOOKUP(B10,Table2[],2,FALSE),"")</f>
        <v/>
      </c>
      <c r="B10" s="28"/>
      <c r="C10" s="4"/>
      <c r="D10" t="str">
        <f>IFERROR(VLOOKUP(E10,'District Adult Ed'!$A$2:$B$7,2),"")</f>
        <v/>
      </c>
      <c r="E10" s="3"/>
      <c r="G10" s="25"/>
      <c r="H10" s="3"/>
      <c r="I10" s="25" t="str">
        <f>IFERROR(VLOOKUP(H10,'District SCNS Courses'!$A$2:$B$31,2,FALSE),"")</f>
        <v/>
      </c>
      <c r="J10" s="3"/>
      <c r="K10" s="1" t="str">
        <f>IFERROR(VLOOKUP($J10,'District SCNS Courses'!$A$2:$B$31,2,FALSE),"")</f>
        <v/>
      </c>
      <c r="L10" s="3"/>
      <c r="M10" s="1" t="str">
        <f>IFERROR(VLOOKUP($L10,'District SCNS Courses'!$A$2:$B$31,2,FALSE),"")</f>
        <v/>
      </c>
      <c r="N10" s="3"/>
      <c r="O10" s="1" t="str">
        <f>IFERROR(VLOOKUP($N10,'District Cert Courses'!$A$2:$B$52,2,FALSE),"")</f>
        <v/>
      </c>
      <c r="P10" s="3"/>
      <c r="Q10" t="str">
        <f>IFERROR(VLOOKUP($P10,'District Cert Courses'!$A$2:$B$52,2,FALSE),"")</f>
        <v/>
      </c>
      <c r="R10" s="3"/>
      <c r="S10" t="str">
        <f>IFERROR(VLOOKUP($R10,'District Cert Courses'!$A$2:$B$52,2,FALSE),"")</f>
        <v/>
      </c>
    </row>
    <row r="11" spans="1:22" x14ac:dyDescent="0.25">
      <c r="A11" s="6" t="str">
        <f>IFERROR(VLOOKUP(B11,Table2[],2,FALSE),"")</f>
        <v/>
      </c>
      <c r="B11" s="28"/>
      <c r="C11" s="4"/>
      <c r="D11" t="str">
        <f>IFERROR(VLOOKUP(E11,'District Adult Ed'!$A$2:$B$7,2),"")</f>
        <v/>
      </c>
      <c r="E11" s="3"/>
      <c r="G11" s="25"/>
      <c r="H11" s="3"/>
      <c r="I11" s="25" t="str">
        <f>IFERROR(VLOOKUP(H11,'District SCNS Courses'!$A$2:$B$31,2,FALSE),"")</f>
        <v/>
      </c>
      <c r="J11" s="3"/>
      <c r="K11" s="1" t="str">
        <f>IFERROR(VLOOKUP($J11,'District SCNS Courses'!$A$2:$B$31,2,FALSE),"")</f>
        <v/>
      </c>
      <c r="L11" s="3"/>
      <c r="M11" s="1" t="str">
        <f>IFERROR(VLOOKUP($L11,'District SCNS Courses'!$A$2:$B$31,2,FALSE),"")</f>
        <v/>
      </c>
      <c r="N11" s="3"/>
      <c r="O11" s="1" t="str">
        <f>IFERROR(VLOOKUP($N11,'District Cert Courses'!$A$2:$B$52,2,FALSE),"")</f>
        <v/>
      </c>
      <c r="P11" s="3"/>
      <c r="Q11" t="str">
        <f>IFERROR(VLOOKUP($P11,'District Cert Courses'!$A$2:$B$52,2,FALSE),"")</f>
        <v/>
      </c>
      <c r="R11" s="3"/>
      <c r="S11" t="str">
        <f>IFERROR(VLOOKUP($R11,'District Cert Courses'!$A$2:$B$52,2,FALSE),"")</f>
        <v/>
      </c>
    </row>
    <row r="12" spans="1:22" x14ac:dyDescent="0.25">
      <c r="A12" s="6" t="str">
        <f>IFERROR(VLOOKUP(B12,Table2[],2,FALSE),"")</f>
        <v/>
      </c>
      <c r="B12" s="28"/>
      <c r="C12" s="4"/>
      <c r="D12" t="str">
        <f>IFERROR(VLOOKUP(E12,'District Adult Ed'!$A$2:$B$7,2),"")</f>
        <v/>
      </c>
      <c r="E12" s="3"/>
      <c r="G12" s="25"/>
      <c r="H12" s="3"/>
      <c r="I12" s="25" t="str">
        <f>IFERROR(VLOOKUP(H12,'District SCNS Courses'!$A$2:$B$31,2,FALSE),"")</f>
        <v/>
      </c>
      <c r="J12" s="3"/>
      <c r="K12" s="1" t="str">
        <f>IFERROR(VLOOKUP($J12,'District SCNS Courses'!$A$2:$B$31,2,FALSE),"")</f>
        <v/>
      </c>
      <c r="L12" s="3"/>
      <c r="M12" s="1" t="str">
        <f>IFERROR(VLOOKUP($L12,'District SCNS Courses'!$A$2:$B$31,2,FALSE),"")</f>
        <v/>
      </c>
      <c r="N12" s="3"/>
      <c r="O12" s="1" t="str">
        <f>IFERROR(VLOOKUP($N12,'District Cert Courses'!$A$2:$B$52,2,FALSE),"")</f>
        <v/>
      </c>
      <c r="P12" s="3"/>
      <c r="Q12" t="str">
        <f>IFERROR(VLOOKUP($P12,'District Cert Courses'!$A$2:$B$52,2,FALSE),"")</f>
        <v/>
      </c>
      <c r="R12" s="3"/>
      <c r="S12" t="str">
        <f>IFERROR(VLOOKUP($R12,'District Cert Courses'!$A$2:$B$52,2,FALSE),"")</f>
        <v/>
      </c>
    </row>
    <row r="13" spans="1:22" ht="14.45" customHeight="1" x14ac:dyDescent="0.25">
      <c r="A13" s="6" t="str">
        <f>IFERROR(VLOOKUP(B13,Table2[],2,FALSE),"")</f>
        <v/>
      </c>
      <c r="B13" s="28"/>
      <c r="C13" s="4"/>
      <c r="D13" t="str">
        <f>IFERROR(VLOOKUP(E13,'District Adult Ed'!$A$2:$B$7,2),"")</f>
        <v/>
      </c>
      <c r="E13" s="3"/>
      <c r="G13" s="25"/>
      <c r="H13" s="3"/>
      <c r="I13" s="25" t="str">
        <f>IFERROR(VLOOKUP(H13,'District SCNS Courses'!$A$2:$B$31,2,FALSE),"")</f>
        <v/>
      </c>
      <c r="J13" s="3"/>
      <c r="K13" s="1" t="str">
        <f>IFERROR(VLOOKUP($J13,'District SCNS Courses'!$A$2:$B$31,2,FALSE),"")</f>
        <v/>
      </c>
      <c r="L13" s="3"/>
      <c r="M13" s="1" t="str">
        <f>IFERROR(VLOOKUP($L13,'District SCNS Courses'!$A$2:$B$31,2,FALSE),"")</f>
        <v/>
      </c>
      <c r="N13" s="3"/>
      <c r="O13" s="1" t="str">
        <f>IFERROR(VLOOKUP($N13,'District Cert Courses'!$A$2:$B$52,2,FALSE),"")</f>
        <v/>
      </c>
      <c r="P13" s="3"/>
      <c r="Q13" t="str">
        <f>IFERROR(VLOOKUP($P13,'District Cert Courses'!$A$2:$B$52,2,FALSE),"")</f>
        <v/>
      </c>
      <c r="R13" s="3"/>
      <c r="S13" t="str">
        <f>IFERROR(VLOOKUP($R13,'District Cert Courses'!$A$2:$B$52,2,FALSE),"")</f>
        <v/>
      </c>
      <c r="T13" s="5"/>
      <c r="U13" s="5"/>
      <c r="V13" s="1"/>
    </row>
    <row r="14" spans="1:22" ht="14.45" customHeight="1" x14ac:dyDescent="0.25">
      <c r="A14" s="6" t="str">
        <f>IFERROR(VLOOKUP(B14,Table2[],2,FALSE),"")</f>
        <v/>
      </c>
      <c r="B14" s="28"/>
      <c r="C14" s="4"/>
      <c r="D14" t="str">
        <f>IFERROR(VLOOKUP(E14,'District Adult Ed'!$A$2:$B$7,2),"")</f>
        <v/>
      </c>
      <c r="E14" s="3"/>
      <c r="G14" s="25"/>
      <c r="H14" s="3"/>
      <c r="I14" s="25" t="str">
        <f>IFERROR(VLOOKUP(H14,'District SCNS Courses'!$A$2:$B$31,2,FALSE),"")</f>
        <v/>
      </c>
      <c r="J14" s="3"/>
      <c r="K14" s="1" t="str">
        <f>IFERROR(VLOOKUP($J14,'District SCNS Courses'!$A$2:$B$31,2,FALSE),"")</f>
        <v/>
      </c>
      <c r="L14" s="3"/>
      <c r="M14" s="1" t="str">
        <f>IFERROR(VLOOKUP($L14,'District SCNS Courses'!$A$2:$B$31,2,FALSE),"")</f>
        <v/>
      </c>
      <c r="N14" s="3"/>
      <c r="O14" s="1" t="str">
        <f>IFERROR(VLOOKUP($N14,'District Cert Courses'!$A$2:$B$52,2,FALSE),"")</f>
        <v/>
      </c>
      <c r="P14" s="3"/>
      <c r="Q14" t="str">
        <f>IFERROR(VLOOKUP($P14,'District Cert Courses'!$A$2:$B$52,2,FALSE),"")</f>
        <v/>
      </c>
      <c r="R14" s="3"/>
      <c r="S14" t="str">
        <f>IFERROR(VLOOKUP($R14,'District Cert Courses'!$A$2:$B$52,2,FALSE),"")</f>
        <v/>
      </c>
      <c r="T14" s="5"/>
      <c r="U14" s="65"/>
    </row>
    <row r="15" spans="1:22" ht="14.45" customHeight="1" x14ac:dyDescent="0.25">
      <c r="A15" s="6" t="str">
        <f>IFERROR(VLOOKUP(B15,Table2[],2,FALSE),"")</f>
        <v/>
      </c>
      <c r="B15" s="28"/>
      <c r="C15" s="4"/>
      <c r="D15" t="str">
        <f>IFERROR(VLOOKUP(E15,'District Adult Ed'!$A$2:$B$7,2),"")</f>
        <v/>
      </c>
      <c r="E15" s="3"/>
      <c r="G15" s="25"/>
      <c r="H15" s="3"/>
      <c r="I15" s="25" t="str">
        <f>IFERROR(VLOOKUP(H15,'District SCNS Courses'!$A$2:$B$31,2,FALSE),"")</f>
        <v/>
      </c>
      <c r="J15" s="3"/>
      <c r="K15" s="1" t="str">
        <f>IFERROR(VLOOKUP($J15,'District SCNS Courses'!$A$2:$B$31,2,FALSE),"")</f>
        <v/>
      </c>
      <c r="L15" s="3"/>
      <c r="M15" s="1" t="str">
        <f>IFERROR(VLOOKUP($L15,'District SCNS Courses'!$A$2:$B$31,2,FALSE),"")</f>
        <v/>
      </c>
      <c r="N15" s="3"/>
      <c r="O15" s="1" t="str">
        <f>IFERROR(VLOOKUP($N15,'District Cert Courses'!$A$2:$B$52,2,FALSE),"")</f>
        <v/>
      </c>
      <c r="P15" s="3"/>
      <c r="Q15" t="str">
        <f>IFERROR(VLOOKUP($P15,'District Cert Courses'!$A$2:$B$52,2,FALSE),"")</f>
        <v/>
      </c>
      <c r="R15" s="3"/>
      <c r="S15" t="str">
        <f>IFERROR(VLOOKUP($R15,'District Cert Courses'!$A$2:$B$52,2,FALSE),"")</f>
        <v/>
      </c>
      <c r="T15" s="5"/>
      <c r="U15" s="65"/>
    </row>
    <row r="16" spans="1:22" ht="14.45" customHeight="1" x14ac:dyDescent="0.25">
      <c r="A16" s="6" t="str">
        <f>IFERROR(VLOOKUP(B16,Table2[],2,FALSE),"")</f>
        <v/>
      </c>
      <c r="B16" s="28"/>
      <c r="C16" s="4"/>
      <c r="D16" t="str">
        <f>IFERROR(VLOOKUP(E16,'District Adult Ed'!$A$2:$B$7,2),"")</f>
        <v/>
      </c>
      <c r="E16" s="3"/>
      <c r="G16" s="25"/>
      <c r="H16" s="3"/>
      <c r="I16" s="25" t="str">
        <f>IFERROR(VLOOKUP(H16,'District SCNS Courses'!$A$2:$B$31,2,FALSE),"")</f>
        <v/>
      </c>
      <c r="J16" s="3"/>
      <c r="K16" s="1" t="str">
        <f>IFERROR(VLOOKUP($J16,'District SCNS Courses'!$A$2:$B$31,2,FALSE),"")</f>
        <v/>
      </c>
      <c r="L16" s="3"/>
      <c r="M16" s="1" t="str">
        <f>IFERROR(VLOOKUP($L16,'District SCNS Courses'!$A$2:$B$31,2,FALSE),"")</f>
        <v/>
      </c>
      <c r="N16" s="3"/>
      <c r="O16" s="1" t="str">
        <f>IFERROR(VLOOKUP($N16,'District Cert Courses'!$A$2:$B$52,2,FALSE),"")</f>
        <v/>
      </c>
      <c r="P16" s="3"/>
      <c r="Q16" t="str">
        <f>IFERROR(VLOOKUP($P16,'District Cert Courses'!$A$2:$B$52,2,FALSE),"")</f>
        <v/>
      </c>
      <c r="R16" s="3"/>
      <c r="S16" t="str">
        <f>IFERROR(VLOOKUP($R16,'District Cert Courses'!$A$2:$B$52,2,FALSE),"")</f>
        <v/>
      </c>
      <c r="T16" s="3"/>
      <c r="U16" s="5"/>
    </row>
    <row r="17" spans="1:19" x14ac:dyDescent="0.25">
      <c r="A17" s="6" t="str">
        <f>IFERROR(VLOOKUP(B17,Table2[],2,FALSE),"")</f>
        <v/>
      </c>
      <c r="B17" s="28"/>
      <c r="C17" s="4"/>
      <c r="D17" t="str">
        <f>IFERROR(VLOOKUP(E17,'District Adult Ed'!$A$2:$B$7,2),"")</f>
        <v/>
      </c>
      <c r="E17" s="3"/>
      <c r="G17" s="25"/>
      <c r="H17" s="3"/>
      <c r="I17" s="25" t="str">
        <f>IFERROR(VLOOKUP(H17,'District SCNS Courses'!$A$2:$B$31,2,FALSE),"")</f>
        <v/>
      </c>
      <c r="J17" s="3"/>
      <c r="K17" s="1" t="str">
        <f>IFERROR(VLOOKUP($J17,'District SCNS Courses'!$A$2:$B$31,2,FALSE),"")</f>
        <v/>
      </c>
      <c r="L17" s="3"/>
      <c r="M17" s="1" t="str">
        <f>IFERROR(VLOOKUP($L17,'District SCNS Courses'!$A$2:$B$31,2,FALSE),"")</f>
        <v/>
      </c>
      <c r="N17" s="3"/>
      <c r="O17" s="1" t="str">
        <f>IFERROR(VLOOKUP($N17,'District Cert Courses'!$A$2:$B$52,2,FALSE),"")</f>
        <v/>
      </c>
      <c r="P17" s="3"/>
      <c r="Q17" t="str">
        <f>IFERROR(VLOOKUP($P17,'District Cert Courses'!$A$2:$B$52,2,FALSE),"")</f>
        <v/>
      </c>
      <c r="R17" s="3"/>
      <c r="S17" t="str">
        <f>IFERROR(VLOOKUP($R17,'District Cert Courses'!$A$2:$B$52,2,FALSE),"")</f>
        <v/>
      </c>
    </row>
    <row r="18" spans="1:19" x14ac:dyDescent="0.25">
      <c r="A18" s="6" t="str">
        <f>IFERROR(VLOOKUP(B18,Table2[],2,FALSE),"")</f>
        <v/>
      </c>
      <c r="B18" s="28"/>
      <c r="C18" s="4"/>
      <c r="D18" t="str">
        <f>IFERROR(VLOOKUP(E18,'District Adult Ed'!$A$2:$B$7,2),"")</f>
        <v/>
      </c>
      <c r="E18" s="3"/>
      <c r="G18" s="25"/>
      <c r="H18" s="3"/>
      <c r="I18" s="25" t="str">
        <f>IFERROR(VLOOKUP(H18,'District SCNS Courses'!$A$2:$B$31,2,FALSE),"")</f>
        <v/>
      </c>
      <c r="J18" s="3"/>
      <c r="K18" s="1" t="str">
        <f>IFERROR(VLOOKUP($J18,'District SCNS Courses'!$A$2:$B$31,2,FALSE),"")</f>
        <v/>
      </c>
      <c r="L18" s="3"/>
      <c r="M18" s="1" t="str">
        <f>IFERROR(VLOOKUP($L18,'District SCNS Courses'!$A$2:$B$31,2,FALSE),"")</f>
        <v/>
      </c>
      <c r="N18" s="3"/>
      <c r="O18" s="1" t="str">
        <f>IFERROR(VLOOKUP($N18,'District Cert Courses'!$A$2:$B$52,2,FALSE),"")</f>
        <v/>
      </c>
      <c r="P18" s="3"/>
      <c r="Q18" t="str">
        <f>IFERROR(VLOOKUP($P18,'District Cert Courses'!$A$2:$B$52,2,FALSE),"")</f>
        <v/>
      </c>
      <c r="R18" s="3"/>
      <c r="S18" t="str">
        <f>IFERROR(VLOOKUP($R18,'District Cert Courses'!$A$2:$B$52,2,FALSE),"")</f>
        <v/>
      </c>
    </row>
    <row r="19" spans="1:19" x14ac:dyDescent="0.25">
      <c r="A19" s="6" t="str">
        <f>IFERROR(VLOOKUP(B19,Table2[],2,FALSE),"")</f>
        <v/>
      </c>
      <c r="B19" s="28"/>
      <c r="C19" s="4"/>
      <c r="D19" t="str">
        <f>IFERROR(VLOOKUP(E19,'District Adult Ed'!$A$2:$B$7,2),"")</f>
        <v/>
      </c>
      <c r="E19" s="3"/>
      <c r="G19" s="25"/>
      <c r="H19" s="3"/>
      <c r="I19" s="25" t="str">
        <f>IFERROR(VLOOKUP(H19,'District SCNS Courses'!$A$2:$B$31,2,FALSE),"")</f>
        <v/>
      </c>
      <c r="J19" s="3"/>
      <c r="K19" s="1" t="str">
        <f>IFERROR(VLOOKUP($J19,'District SCNS Courses'!$A$2:$B$31,2,FALSE),"")</f>
        <v/>
      </c>
      <c r="L19" s="3"/>
      <c r="M19" s="1" t="str">
        <f>IFERROR(VLOOKUP($L19,'District SCNS Courses'!$A$2:$B$31,2,FALSE),"")</f>
        <v/>
      </c>
      <c r="N19" s="3"/>
      <c r="O19" s="1" t="str">
        <f>IFERROR(VLOOKUP($N19,'District Cert Courses'!$A$2:$B$52,2,FALSE),"")</f>
        <v/>
      </c>
      <c r="P19" s="3"/>
      <c r="Q19" t="str">
        <f>IFERROR(VLOOKUP($P19,'District Cert Courses'!$A$2:$B$52,2,FALSE),"")</f>
        <v/>
      </c>
      <c r="R19" s="3"/>
      <c r="S19" t="str">
        <f>IFERROR(VLOOKUP($R19,'District Cert Courses'!$A$2:$B$52,2,FALSE),"")</f>
        <v/>
      </c>
    </row>
    <row r="20" spans="1:19" x14ac:dyDescent="0.25">
      <c r="A20" s="6" t="str">
        <f>IFERROR(VLOOKUP(B20,Table2[],2,FALSE),"")</f>
        <v/>
      </c>
      <c r="B20" s="28"/>
      <c r="C20" s="4"/>
      <c r="D20" t="str">
        <f>IFERROR(VLOOKUP(E20,'District Adult Ed'!$A$2:$B$7,2),"")</f>
        <v/>
      </c>
      <c r="E20" s="3"/>
      <c r="G20" s="25"/>
      <c r="H20" s="3"/>
      <c r="I20" s="25" t="str">
        <f>IFERROR(VLOOKUP(H20,'District SCNS Courses'!$A$2:$B$31,2,FALSE),"")</f>
        <v/>
      </c>
      <c r="J20" s="3"/>
      <c r="K20" s="1" t="str">
        <f>IFERROR(VLOOKUP($J20,'District SCNS Courses'!$A$2:$B$31,2,FALSE),"")</f>
        <v/>
      </c>
      <c r="L20" s="3"/>
      <c r="M20" s="1" t="str">
        <f>IFERROR(VLOOKUP($L20,'District SCNS Courses'!$A$2:$B$31,2,FALSE),"")</f>
        <v/>
      </c>
      <c r="N20" s="3"/>
      <c r="O20" s="1" t="str">
        <f>IFERROR(VLOOKUP($N20,'District Cert Courses'!$A$2:$B$52,2,FALSE),"")</f>
        <v/>
      </c>
      <c r="P20" s="3"/>
      <c r="Q20" t="str">
        <f>IFERROR(VLOOKUP($P20,'District Cert Courses'!$A$2:$B$52,2,FALSE),"")</f>
        <v/>
      </c>
      <c r="R20" s="3"/>
      <c r="S20" t="str">
        <f>IFERROR(VLOOKUP($R20,'District Cert Courses'!$A$2:$B$52,2,FALSE),"")</f>
        <v/>
      </c>
    </row>
    <row r="21" spans="1:19" ht="14.45" customHeight="1" x14ac:dyDescent="0.25">
      <c r="A21" s="6" t="str">
        <f>IFERROR(VLOOKUP(B21,Table2[],2,FALSE),"")</f>
        <v/>
      </c>
      <c r="B21" s="28"/>
      <c r="C21" s="4"/>
      <c r="D21" t="str">
        <f>IFERROR(VLOOKUP(E21,'District Adult Ed'!$A$2:$B$7,2),"")</f>
        <v/>
      </c>
      <c r="E21" s="3"/>
      <c r="G21" s="25"/>
      <c r="H21" s="3"/>
      <c r="I21" s="25" t="str">
        <f>IFERROR(VLOOKUP(H21,'District SCNS Courses'!$A$2:$B$31,2,FALSE),"")</f>
        <v/>
      </c>
      <c r="J21" s="3"/>
      <c r="K21" s="1" t="str">
        <f>IFERROR(VLOOKUP($J21,'District SCNS Courses'!$A$2:$B$31,2,FALSE),"")</f>
        <v/>
      </c>
      <c r="L21" s="3"/>
      <c r="M21" s="1" t="str">
        <f>IFERROR(VLOOKUP($L21,'District SCNS Courses'!$A$2:$B$31,2,FALSE),"")</f>
        <v/>
      </c>
      <c r="N21" s="3"/>
      <c r="O21" s="1" t="str">
        <f>IFERROR(VLOOKUP($N21,'District Cert Courses'!$A$2:$B$52,2,FALSE),"")</f>
        <v/>
      </c>
      <c r="P21" s="3"/>
      <c r="Q21" t="str">
        <f>IFERROR(VLOOKUP($P21,'District Cert Courses'!$A$2:$B$52,2,FALSE),"")</f>
        <v/>
      </c>
      <c r="R21" s="3"/>
      <c r="S21" t="str">
        <f>IFERROR(VLOOKUP($R21,'District Cert Courses'!$A$2:$B$52,2,FALSE),"")</f>
        <v/>
      </c>
    </row>
    <row r="22" spans="1:19" x14ac:dyDescent="0.25">
      <c r="A22" s="6" t="str">
        <f>IFERROR(VLOOKUP(B22,Table2[],2,FALSE),"")</f>
        <v/>
      </c>
      <c r="B22" s="28"/>
      <c r="C22" s="4"/>
      <c r="D22" t="str">
        <f>IFERROR(VLOOKUP(E22,'District Adult Ed'!$A$2:$B$7,2),"")</f>
        <v/>
      </c>
      <c r="E22" s="3"/>
      <c r="G22" s="25"/>
      <c r="H22" s="3"/>
      <c r="I22" s="25" t="str">
        <f>IFERROR(VLOOKUP(H22,'District SCNS Courses'!$A$2:$B$31,2,FALSE),"")</f>
        <v/>
      </c>
      <c r="J22" s="3"/>
      <c r="K22" s="1" t="str">
        <f>IFERROR(VLOOKUP($J22,'District SCNS Courses'!$A$2:$B$31,2,FALSE),"")</f>
        <v/>
      </c>
      <c r="L22" s="3"/>
      <c r="M22" s="1" t="str">
        <f>IFERROR(VLOOKUP($L22,'District SCNS Courses'!$A$2:$B$31,2,FALSE),"")</f>
        <v/>
      </c>
      <c r="N22" s="3"/>
      <c r="O22" s="1" t="str">
        <f>IFERROR(VLOOKUP($N22,'District Cert Courses'!$A$2:$B$52,2,FALSE),"")</f>
        <v/>
      </c>
      <c r="P22" s="3"/>
      <c r="Q22" t="str">
        <f>IFERROR(VLOOKUP($P22,'District Cert Courses'!$A$2:$B$52,2,FALSE),"")</f>
        <v/>
      </c>
      <c r="R22" s="3"/>
      <c r="S22" t="str">
        <f>IFERROR(VLOOKUP($R22,'District Cert Courses'!$A$2:$B$52,2,FALSE),"")</f>
        <v/>
      </c>
    </row>
    <row r="23" spans="1:19" x14ac:dyDescent="0.25">
      <c r="A23" s="6" t="str">
        <f>IFERROR(VLOOKUP(B23,Table2[],2,FALSE),"")</f>
        <v/>
      </c>
      <c r="B23" s="28"/>
      <c r="C23" s="4"/>
      <c r="D23" t="str">
        <f>IFERROR(VLOOKUP(E23,'District Adult Ed'!$A$2:$B$7,2),"")</f>
        <v/>
      </c>
      <c r="E23" s="3"/>
      <c r="G23" s="25"/>
      <c r="H23" s="3"/>
      <c r="I23" s="25" t="str">
        <f>IFERROR(VLOOKUP(H23,'District SCNS Courses'!$A$2:$B$31,2,FALSE),"")</f>
        <v/>
      </c>
      <c r="J23" s="3"/>
      <c r="K23" s="1" t="str">
        <f>IFERROR(VLOOKUP($J23,'District SCNS Courses'!$A$2:$B$31,2,FALSE),"")</f>
        <v/>
      </c>
      <c r="L23" s="3"/>
      <c r="M23" s="1" t="str">
        <f>IFERROR(VLOOKUP($L23,'District SCNS Courses'!$A$2:$B$31,2,FALSE),"")</f>
        <v/>
      </c>
      <c r="N23" s="3"/>
      <c r="O23" s="1" t="str">
        <f>IFERROR(VLOOKUP($N23,'District Cert Courses'!$A$2:$B$52,2,FALSE),"")</f>
        <v/>
      </c>
      <c r="P23" s="3"/>
      <c r="Q23" t="str">
        <f>IFERROR(VLOOKUP($P23,'District Cert Courses'!$A$2:$B$52,2,FALSE),"")</f>
        <v/>
      </c>
      <c r="R23" s="3"/>
      <c r="S23" t="str">
        <f>IFERROR(VLOOKUP($R23,'District Cert Courses'!$A$2:$B$52,2,FALSE),"")</f>
        <v/>
      </c>
    </row>
    <row r="24" spans="1:19" x14ac:dyDescent="0.25">
      <c r="A24" s="6" t="str">
        <f>IFERROR(VLOOKUP(B24,Table2[],2,FALSE),"")</f>
        <v/>
      </c>
      <c r="B24" s="28"/>
      <c r="C24" s="4"/>
      <c r="D24" t="str">
        <f>IFERROR(VLOOKUP(E24,'District Adult Ed'!$A$2:$B$7,2),"")</f>
        <v/>
      </c>
      <c r="E24" s="3"/>
      <c r="G24" s="25"/>
      <c r="H24" s="3"/>
      <c r="I24" s="25" t="str">
        <f>IFERROR(VLOOKUP(H24,'District SCNS Courses'!$A$2:$B$31,2,FALSE),"")</f>
        <v/>
      </c>
      <c r="J24" s="3"/>
      <c r="K24" s="1" t="str">
        <f>IFERROR(VLOOKUP($J24,'District SCNS Courses'!$A$2:$B$31,2,FALSE),"")</f>
        <v/>
      </c>
      <c r="L24" s="3"/>
      <c r="M24" s="1" t="str">
        <f>IFERROR(VLOOKUP($L24,'District SCNS Courses'!$A$2:$B$31,2,FALSE),"")</f>
        <v/>
      </c>
      <c r="N24" s="3"/>
      <c r="O24" s="1" t="str">
        <f>IFERROR(VLOOKUP($N24,'District Cert Courses'!$A$2:$B$52,2,FALSE),"")</f>
        <v/>
      </c>
      <c r="P24" s="3"/>
      <c r="Q24" t="str">
        <f>IFERROR(VLOOKUP($P24,'District Cert Courses'!$A$2:$B$52,2,FALSE),"")</f>
        <v/>
      </c>
      <c r="R24" s="3"/>
      <c r="S24" t="str">
        <f>IFERROR(VLOOKUP($R24,'District Cert Courses'!$A$2:$B$52,2,FALSE),"")</f>
        <v/>
      </c>
    </row>
    <row r="25" spans="1:19" x14ac:dyDescent="0.25">
      <c r="A25" s="6" t="str">
        <f>IFERROR(VLOOKUP(B25,Table2[],2,FALSE),"")</f>
        <v/>
      </c>
      <c r="B25" s="28"/>
      <c r="C25" s="4"/>
      <c r="D25" t="str">
        <f>IFERROR(VLOOKUP(E25,'District Adult Ed'!$A$2:$B$7,2),"")</f>
        <v/>
      </c>
      <c r="E25" s="3"/>
      <c r="G25" s="25"/>
      <c r="H25" s="3"/>
      <c r="I25" s="25" t="str">
        <f>IFERROR(VLOOKUP(H25,'District SCNS Courses'!$A$2:$B$31,2,FALSE),"")</f>
        <v/>
      </c>
      <c r="J25" s="3"/>
      <c r="K25" s="1" t="str">
        <f>IFERROR(VLOOKUP($J25,'District SCNS Courses'!$A$2:$B$31,2,FALSE),"")</f>
        <v/>
      </c>
      <c r="L25" s="3"/>
      <c r="M25" s="1" t="str">
        <f>IFERROR(VLOOKUP($L25,'District SCNS Courses'!$A$2:$B$31,2,FALSE),"")</f>
        <v/>
      </c>
      <c r="N25" s="3"/>
      <c r="O25" s="1" t="str">
        <f>IFERROR(VLOOKUP($N25,'District Cert Courses'!$A$2:$B$52,2,FALSE),"")</f>
        <v/>
      </c>
      <c r="P25" s="3"/>
      <c r="Q25" t="str">
        <f>IFERROR(VLOOKUP($P25,'District Cert Courses'!$A$2:$B$52,2,FALSE),"")</f>
        <v/>
      </c>
      <c r="R25" s="3"/>
      <c r="S25" t="str">
        <f>IFERROR(VLOOKUP($R25,'District Cert Courses'!$A$2:$B$52,2,FALSE),"")</f>
        <v/>
      </c>
    </row>
    <row r="26" spans="1:19" x14ac:dyDescent="0.25">
      <c r="A26" s="6" t="str">
        <f>IFERROR(VLOOKUP(B26,Table2[],2,FALSE),"")</f>
        <v/>
      </c>
      <c r="B26" s="28"/>
      <c r="C26" s="4"/>
      <c r="D26" t="str">
        <f>IFERROR(VLOOKUP(E26,'District Adult Ed'!$A$2:$B$7,2),"")</f>
        <v/>
      </c>
      <c r="E26" s="3"/>
      <c r="G26" s="25"/>
      <c r="H26" s="3"/>
      <c r="I26" s="25" t="str">
        <f>IFERROR(VLOOKUP(H26,'District SCNS Courses'!$A$2:$B$31,2,FALSE),"")</f>
        <v/>
      </c>
      <c r="J26" s="3"/>
      <c r="K26" s="1" t="str">
        <f>IFERROR(VLOOKUP($J26,'District SCNS Courses'!$A$2:$B$31,2,FALSE),"")</f>
        <v/>
      </c>
      <c r="L26" s="3"/>
      <c r="M26" s="1" t="str">
        <f>IFERROR(VLOOKUP($L26,'District SCNS Courses'!$A$2:$B$31,2,FALSE),"")</f>
        <v/>
      </c>
      <c r="N26" s="3"/>
      <c r="O26" s="1" t="str">
        <f>IFERROR(VLOOKUP($N26,'District Cert Courses'!$A$2:$B$52,2,FALSE),"")</f>
        <v/>
      </c>
      <c r="P26" s="3"/>
      <c r="Q26" t="str">
        <f>IFERROR(VLOOKUP($P26,'District Cert Courses'!$A$2:$B$52,2,FALSE),"")</f>
        <v/>
      </c>
      <c r="R26" s="3"/>
      <c r="S26" t="str">
        <f>IFERROR(VLOOKUP($R26,'District Cert Courses'!$A$2:$B$52,2,FALSE),"")</f>
        <v/>
      </c>
    </row>
    <row r="27" spans="1:19" x14ac:dyDescent="0.25">
      <c r="A27" s="6" t="str">
        <f>IFERROR(VLOOKUP(B27,Table2[],2,FALSE),"")</f>
        <v/>
      </c>
      <c r="B27" s="28"/>
      <c r="C27" s="4"/>
      <c r="D27" t="str">
        <f>IFERROR(VLOOKUP(E27,'District Adult Ed'!$A$2:$B$7,2),"")</f>
        <v/>
      </c>
      <c r="E27" s="3"/>
      <c r="G27" s="25"/>
      <c r="H27" s="3"/>
      <c r="I27" s="25" t="str">
        <f>IFERROR(VLOOKUP(H27,'District SCNS Courses'!$A$2:$B$31,2,FALSE),"")</f>
        <v/>
      </c>
      <c r="J27" s="3"/>
      <c r="K27" s="1" t="str">
        <f>IFERROR(VLOOKUP($J27,'District SCNS Courses'!$A$2:$B$31,2,FALSE),"")</f>
        <v/>
      </c>
      <c r="L27" s="3"/>
      <c r="M27" s="1" t="str">
        <f>IFERROR(VLOOKUP($L27,'District SCNS Courses'!$A$2:$B$31,2,FALSE),"")</f>
        <v/>
      </c>
      <c r="N27" s="3"/>
      <c r="O27" s="1" t="str">
        <f>IFERROR(VLOOKUP($N27,'District Cert Courses'!$A$2:$B$52,2,FALSE),"")</f>
        <v/>
      </c>
      <c r="P27" s="3"/>
      <c r="Q27" t="str">
        <f>IFERROR(VLOOKUP($P27,'District Cert Courses'!$A$2:$B$52,2,FALSE),"")</f>
        <v/>
      </c>
      <c r="R27" s="3"/>
      <c r="S27" t="str">
        <f>IFERROR(VLOOKUP($R27,'District Cert Courses'!$A$2:$B$52,2,FALSE),"")</f>
        <v/>
      </c>
    </row>
    <row r="28" spans="1:19" x14ac:dyDescent="0.25">
      <c r="A28" s="6" t="str">
        <f>IFERROR(VLOOKUP(B28,Table2[],2,FALSE),"")</f>
        <v/>
      </c>
      <c r="B28" s="28"/>
      <c r="C28" s="4"/>
      <c r="D28" t="str">
        <f>IFERROR(VLOOKUP(E28,'District Adult Ed'!$A$2:$B$7,2),"")</f>
        <v/>
      </c>
      <c r="E28" s="3"/>
      <c r="G28" s="25"/>
      <c r="H28" s="3"/>
      <c r="I28" s="25" t="str">
        <f>IFERROR(VLOOKUP(H28,'District SCNS Courses'!$A$2:$B$31,2,FALSE),"")</f>
        <v/>
      </c>
      <c r="J28" s="3"/>
      <c r="K28" s="1" t="str">
        <f>IFERROR(VLOOKUP($J28,'District SCNS Courses'!$A$2:$B$31,2,FALSE),"")</f>
        <v/>
      </c>
      <c r="L28" s="3"/>
      <c r="M28" s="1" t="str">
        <f>IFERROR(VLOOKUP($L28,'District SCNS Courses'!$A$2:$B$31,2,FALSE),"")</f>
        <v/>
      </c>
      <c r="N28" s="3"/>
      <c r="O28" s="1" t="str">
        <f>IFERROR(VLOOKUP($N28,'District Cert Courses'!$A$2:$B$52,2,FALSE),"")</f>
        <v/>
      </c>
      <c r="P28" s="3"/>
      <c r="Q28" t="str">
        <f>IFERROR(VLOOKUP($P28,'District Cert Courses'!$A$2:$B$52,2,FALSE),"")</f>
        <v/>
      </c>
      <c r="R28" s="3"/>
      <c r="S28" t="str">
        <f>IFERROR(VLOOKUP($R28,'District Cert Courses'!$A$2:$B$52,2,FALSE),"")</f>
        <v/>
      </c>
    </row>
    <row r="29" spans="1:19" x14ac:dyDescent="0.25">
      <c r="A29" s="6" t="str">
        <f>IFERROR(VLOOKUP(B29,Table2[],2,FALSE),"")</f>
        <v/>
      </c>
      <c r="B29" s="28"/>
      <c r="C29" s="4"/>
      <c r="D29" t="str">
        <f>IFERROR(VLOOKUP(E29,'District Adult Ed'!$A$2:$B$7,2),"")</f>
        <v/>
      </c>
      <c r="E29" s="3"/>
      <c r="G29" s="25"/>
      <c r="H29" s="3"/>
      <c r="I29" s="25" t="str">
        <f>IFERROR(VLOOKUP(H29,'District SCNS Courses'!$A$2:$B$31,2,FALSE),"")</f>
        <v/>
      </c>
      <c r="J29" s="3"/>
      <c r="K29" s="1" t="str">
        <f>IFERROR(VLOOKUP($J29,'District SCNS Courses'!$A$2:$B$31,2,FALSE),"")</f>
        <v/>
      </c>
      <c r="L29" s="3"/>
      <c r="M29" s="1" t="str">
        <f>IFERROR(VLOOKUP($L29,'District SCNS Courses'!$A$2:$B$31,2,FALSE),"")</f>
        <v/>
      </c>
      <c r="N29" s="3"/>
      <c r="O29" s="1" t="str">
        <f>IFERROR(VLOOKUP($N29,'District Cert Courses'!$A$2:$B$52,2,FALSE),"")</f>
        <v/>
      </c>
      <c r="P29" s="3"/>
      <c r="Q29" t="str">
        <f>IFERROR(VLOOKUP($P29,'District Cert Courses'!$A$2:$B$52,2,FALSE),"")</f>
        <v/>
      </c>
      <c r="R29" s="3"/>
      <c r="S29" t="str">
        <f>IFERROR(VLOOKUP($R29,'District Cert Courses'!$A$2:$B$52,2,FALSE),"")</f>
        <v/>
      </c>
    </row>
    <row r="30" spans="1:19" x14ac:dyDescent="0.25">
      <c r="A30" s="6" t="str">
        <f>IFERROR(VLOOKUP(B30,Table2[],2,FALSE),"")</f>
        <v/>
      </c>
      <c r="B30" s="28"/>
      <c r="C30" s="4"/>
      <c r="D30" t="str">
        <f>IFERROR(VLOOKUP(E30,'District Adult Ed'!$A$2:$B$7,2),"")</f>
        <v/>
      </c>
      <c r="E30" s="3"/>
      <c r="G30" s="25"/>
      <c r="H30" s="3"/>
      <c r="I30" s="25" t="str">
        <f>IFERROR(VLOOKUP(H30,'District SCNS Courses'!$A$2:$B$31,2,FALSE),"")</f>
        <v/>
      </c>
      <c r="J30" s="3"/>
      <c r="K30" s="1" t="str">
        <f>IFERROR(VLOOKUP($J30,'District SCNS Courses'!$A$2:$B$31,2,FALSE),"")</f>
        <v/>
      </c>
      <c r="L30" s="3"/>
      <c r="M30" s="1" t="str">
        <f>IFERROR(VLOOKUP($L30,'District SCNS Courses'!$A$2:$B$31,2,FALSE),"")</f>
        <v/>
      </c>
      <c r="N30" s="3"/>
      <c r="O30" s="1" t="str">
        <f>IFERROR(VLOOKUP($N30,'District Cert Courses'!$A$2:$B$52,2,FALSE),"")</f>
        <v/>
      </c>
      <c r="P30" s="3"/>
      <c r="Q30" t="str">
        <f>IFERROR(VLOOKUP($P30,'District Cert Courses'!$A$2:$B$52,2,FALSE),"")</f>
        <v/>
      </c>
      <c r="R30" s="3"/>
      <c r="S30" t="str">
        <f>IFERROR(VLOOKUP($R30,'District Cert Courses'!$A$2:$B$52,2,FALSE),"")</f>
        <v/>
      </c>
    </row>
    <row r="31" spans="1:19" x14ac:dyDescent="0.25">
      <c r="A31" s="6" t="str">
        <f>IFERROR(VLOOKUP(B31,Table2[],2,FALSE),"")</f>
        <v/>
      </c>
      <c r="B31" s="28"/>
      <c r="C31" s="4"/>
      <c r="D31" t="str">
        <f>IFERROR(VLOOKUP(E31,'District Adult Ed'!$A$2:$B$7,2),"")</f>
        <v/>
      </c>
      <c r="E31" s="3"/>
      <c r="G31" s="25"/>
      <c r="H31" s="3"/>
      <c r="I31" s="25" t="str">
        <f>IFERROR(VLOOKUP(H31,'District SCNS Courses'!$A$2:$B$31,2,FALSE),"")</f>
        <v/>
      </c>
      <c r="J31" s="3"/>
      <c r="K31" s="1" t="str">
        <f>IFERROR(VLOOKUP($J31,'District SCNS Courses'!$A$2:$B$31,2,FALSE),"")</f>
        <v/>
      </c>
      <c r="L31" s="3"/>
      <c r="M31" s="1" t="str">
        <f>IFERROR(VLOOKUP($L31,'District SCNS Courses'!$A$2:$B$31,2,FALSE),"")</f>
        <v/>
      </c>
      <c r="N31" s="3"/>
      <c r="O31" s="1" t="str">
        <f>IFERROR(VLOOKUP($N31,'District Cert Courses'!$A$2:$B$52,2,FALSE),"")</f>
        <v/>
      </c>
      <c r="P31" s="3"/>
      <c r="Q31" t="str">
        <f>IFERROR(VLOOKUP($P31,'District Cert Courses'!$A$2:$B$52,2,FALSE),"")</f>
        <v/>
      </c>
      <c r="R31" s="3"/>
      <c r="S31" t="str">
        <f>IFERROR(VLOOKUP($R31,'District Cert Courses'!$A$2:$B$52,2,FALSE),"")</f>
        <v/>
      </c>
    </row>
    <row r="32" spans="1:19" x14ac:dyDescent="0.25">
      <c r="A32" s="6" t="str">
        <f>IFERROR(VLOOKUP(B32,Table2[],2,FALSE),"")</f>
        <v/>
      </c>
      <c r="B32" s="28"/>
      <c r="C32" s="4"/>
      <c r="D32" t="str">
        <f>IFERROR(VLOOKUP(E32,'District Adult Ed'!$A$2:$B$7,2),"")</f>
        <v/>
      </c>
      <c r="E32" s="3"/>
      <c r="G32" s="25"/>
      <c r="H32" s="3"/>
      <c r="I32" s="25" t="str">
        <f>IFERROR(VLOOKUP(H32,'District SCNS Courses'!$A$2:$B$31,2,FALSE),"")</f>
        <v/>
      </c>
      <c r="J32" s="3"/>
      <c r="K32" s="1" t="str">
        <f>IFERROR(VLOOKUP($J32,'District SCNS Courses'!$A$2:$B$31,2,FALSE),"")</f>
        <v/>
      </c>
      <c r="L32" s="3"/>
      <c r="M32" s="1" t="str">
        <f>IFERROR(VLOOKUP($L32,'District SCNS Courses'!$A$2:$B$31,2,FALSE),"")</f>
        <v/>
      </c>
      <c r="N32" s="3"/>
      <c r="O32" s="1" t="str">
        <f>IFERROR(VLOOKUP($N32,'District Cert Courses'!$A$2:$B$52,2,FALSE),"")</f>
        <v/>
      </c>
      <c r="P32" s="3"/>
      <c r="Q32" t="str">
        <f>IFERROR(VLOOKUP($P32,'District Cert Courses'!$A$2:$B$52,2,FALSE),"")</f>
        <v/>
      </c>
      <c r="R32" s="3"/>
      <c r="S32" t="str">
        <f>IFERROR(VLOOKUP($R32,'District Cert Courses'!$A$2:$B$52,2,FALSE),"")</f>
        <v/>
      </c>
    </row>
    <row r="33" spans="1:19" x14ac:dyDescent="0.25">
      <c r="A33" s="6" t="str">
        <f>IFERROR(VLOOKUP(B33,Table2[],2,FALSE),"")</f>
        <v/>
      </c>
      <c r="B33" s="28"/>
      <c r="C33" s="4"/>
      <c r="D33" t="str">
        <f>IFERROR(VLOOKUP(E33,'District Adult Ed'!$A$2:$B$7,2),"")</f>
        <v/>
      </c>
      <c r="E33" s="3"/>
      <c r="G33" s="25"/>
      <c r="H33" s="3"/>
      <c r="I33" s="25" t="str">
        <f>IFERROR(VLOOKUP(H33,'District SCNS Courses'!$A$2:$B$31,2,FALSE),"")</f>
        <v/>
      </c>
      <c r="J33" s="3"/>
      <c r="K33" s="1" t="str">
        <f>IFERROR(VLOOKUP($J33,'District SCNS Courses'!$A$2:$B$31,2,FALSE),"")</f>
        <v/>
      </c>
      <c r="L33" s="3"/>
      <c r="M33" s="1" t="str">
        <f>IFERROR(VLOOKUP($L33,'District SCNS Courses'!$A$2:$B$31,2,FALSE),"")</f>
        <v/>
      </c>
      <c r="N33" s="3"/>
      <c r="O33" s="1" t="str">
        <f>IFERROR(VLOOKUP($N33,'District Cert Courses'!$A$2:$B$52,2,FALSE),"")</f>
        <v/>
      </c>
      <c r="P33" s="3"/>
      <c r="Q33" t="str">
        <f>IFERROR(VLOOKUP($P33,'District Cert Courses'!$A$2:$B$52,2,FALSE),"")</f>
        <v/>
      </c>
      <c r="R33" s="3"/>
      <c r="S33" t="str">
        <f>IFERROR(VLOOKUP($R33,'District Cert Courses'!$A$2:$B$52,2,FALSE),"")</f>
        <v/>
      </c>
    </row>
    <row r="34" spans="1:19" x14ac:dyDescent="0.25">
      <c r="A34" s="6" t="str">
        <f>IFERROR(VLOOKUP(B34,Table2[],2,FALSE),"")</f>
        <v/>
      </c>
      <c r="B34" s="28"/>
      <c r="C34" s="4"/>
      <c r="D34" t="str">
        <f>IFERROR(VLOOKUP(E34,'District Adult Ed'!$A$2:$B$7,2),"")</f>
        <v/>
      </c>
      <c r="E34" s="3"/>
      <c r="G34" s="25"/>
      <c r="H34" s="3"/>
      <c r="I34" s="25" t="str">
        <f>IFERROR(VLOOKUP(H34,'District SCNS Courses'!$A$2:$B$31,2,FALSE),"")</f>
        <v/>
      </c>
      <c r="J34" s="3"/>
      <c r="K34" s="1" t="str">
        <f>IFERROR(VLOOKUP($J34,'District SCNS Courses'!$A$2:$B$31,2,FALSE),"")</f>
        <v/>
      </c>
      <c r="L34" s="3"/>
      <c r="M34" s="1" t="str">
        <f>IFERROR(VLOOKUP($L34,'District SCNS Courses'!$A$2:$B$31,2,FALSE),"")</f>
        <v/>
      </c>
      <c r="N34" s="3"/>
      <c r="O34" s="1" t="str">
        <f>IFERROR(VLOOKUP($N34,'District Cert Courses'!$A$2:$B$52,2,FALSE),"")</f>
        <v/>
      </c>
      <c r="P34" s="3"/>
      <c r="Q34" t="str">
        <f>IFERROR(VLOOKUP($P34,'District Cert Courses'!$A$2:$B$52,2,FALSE),"")</f>
        <v/>
      </c>
      <c r="R34" s="3"/>
      <c r="S34" t="str">
        <f>IFERROR(VLOOKUP($R34,'District Cert Courses'!$A$2:$B$52,2,FALSE),"")</f>
        <v/>
      </c>
    </row>
    <row r="35" spans="1:19" x14ac:dyDescent="0.25">
      <c r="A35" s="6" t="str">
        <f>IFERROR(VLOOKUP(B35,Table2[],2,FALSE),"")</f>
        <v/>
      </c>
      <c r="B35" s="28"/>
      <c r="C35" s="4"/>
      <c r="D35" t="str">
        <f>IFERROR(VLOOKUP(E35,'District Adult Ed'!$A$2:$B$7,2),"")</f>
        <v/>
      </c>
      <c r="E35" s="3"/>
      <c r="G35" s="25"/>
      <c r="H35" s="3"/>
      <c r="I35" s="25" t="str">
        <f>IFERROR(VLOOKUP(H35,'District SCNS Courses'!$A$2:$B$31,2,FALSE),"")</f>
        <v/>
      </c>
      <c r="J35" s="3"/>
      <c r="K35" s="1" t="str">
        <f>IFERROR(VLOOKUP($J35,'District SCNS Courses'!$A$2:$B$31,2,FALSE),"")</f>
        <v/>
      </c>
      <c r="L35" s="3"/>
      <c r="M35" s="1" t="str">
        <f>IFERROR(VLOOKUP($L35,'District SCNS Courses'!$A$2:$B$31,2,FALSE),"")</f>
        <v/>
      </c>
      <c r="N35" s="3"/>
      <c r="O35" s="1" t="str">
        <f>IFERROR(VLOOKUP($N35,'District Cert Courses'!$A$2:$B$52,2,FALSE),"")</f>
        <v/>
      </c>
      <c r="P35" s="3"/>
      <c r="Q35" t="str">
        <f>IFERROR(VLOOKUP($P35,'District Cert Courses'!$A$2:$B$52,2,FALSE),"")</f>
        <v/>
      </c>
      <c r="R35" s="3"/>
      <c r="S35" t="str">
        <f>IFERROR(VLOOKUP($R35,'District Cert Courses'!$A$2:$B$52,2,FALSE),"")</f>
        <v/>
      </c>
    </row>
    <row r="36" spans="1:19" x14ac:dyDescent="0.25">
      <c r="A36" s="6" t="str">
        <f>IFERROR(VLOOKUP(B36,Table2[],2,FALSE),"")</f>
        <v/>
      </c>
      <c r="B36" s="28"/>
      <c r="C36" s="4"/>
      <c r="D36" t="str">
        <f>IFERROR(VLOOKUP(E36,'District Adult Ed'!$A$2:$B$7,2),"")</f>
        <v/>
      </c>
      <c r="E36" s="3"/>
      <c r="G36" s="25"/>
      <c r="H36" s="3"/>
      <c r="I36" s="25" t="str">
        <f>IFERROR(VLOOKUP(H36,'District SCNS Courses'!$A$2:$B$31,2,FALSE),"")</f>
        <v/>
      </c>
      <c r="J36" s="3"/>
      <c r="K36" s="1" t="str">
        <f>IFERROR(VLOOKUP($J36,'District SCNS Courses'!$A$2:$B$31,2,FALSE),"")</f>
        <v/>
      </c>
      <c r="L36" s="3"/>
      <c r="M36" s="1" t="str">
        <f>IFERROR(VLOOKUP($L36,'District SCNS Courses'!$A$2:$B$31,2,FALSE),"")</f>
        <v/>
      </c>
      <c r="N36" s="3"/>
      <c r="O36" s="1" t="str">
        <f>IFERROR(VLOOKUP($N36,'District Cert Courses'!$A$2:$B$52,2,FALSE),"")</f>
        <v/>
      </c>
      <c r="P36" s="3"/>
      <c r="Q36" t="str">
        <f>IFERROR(VLOOKUP($P36,'District Cert Courses'!$A$2:$B$52,2,FALSE),"")</f>
        <v/>
      </c>
      <c r="R36" s="3"/>
      <c r="S36" t="str">
        <f>IFERROR(VLOOKUP($R36,'District Cert Courses'!$A$2:$B$52,2,FALSE),"")</f>
        <v/>
      </c>
    </row>
    <row r="37" spans="1:19" x14ac:dyDescent="0.25">
      <c r="A37" s="6" t="str">
        <f>IFERROR(VLOOKUP(B37,Table2[],2,FALSE),"")</f>
        <v/>
      </c>
      <c r="B37" s="28"/>
      <c r="C37" s="4"/>
      <c r="D37" t="str">
        <f>IFERROR(VLOOKUP(E37,'District Adult Ed'!$A$2:$B$7,2),"")</f>
        <v/>
      </c>
      <c r="E37" s="3"/>
      <c r="G37" s="25"/>
      <c r="H37" s="3"/>
      <c r="I37" s="25" t="str">
        <f>IFERROR(VLOOKUP(H37,'District SCNS Courses'!$A$2:$B$31,2,FALSE),"")</f>
        <v/>
      </c>
      <c r="J37" s="3"/>
      <c r="K37" s="1" t="str">
        <f>IFERROR(VLOOKUP($J37,'District SCNS Courses'!$A$2:$B$31,2,FALSE),"")</f>
        <v/>
      </c>
      <c r="L37" s="3"/>
      <c r="M37" s="1" t="str">
        <f>IFERROR(VLOOKUP($L37,'District SCNS Courses'!$A$2:$B$31,2,FALSE),"")</f>
        <v/>
      </c>
      <c r="N37" s="3"/>
      <c r="O37" s="1" t="str">
        <f>IFERROR(VLOOKUP($N37,'District Cert Courses'!$A$2:$B$52,2,FALSE),"")</f>
        <v/>
      </c>
      <c r="P37" s="3"/>
      <c r="Q37" t="str">
        <f>IFERROR(VLOOKUP($P37,'District Cert Courses'!$A$2:$B$52,2,FALSE),"")</f>
        <v/>
      </c>
      <c r="R37" s="3"/>
      <c r="S37" t="str">
        <f>IFERROR(VLOOKUP($R37,'District Cert Courses'!$A$2:$B$52,2,FALSE),"")</f>
        <v/>
      </c>
    </row>
    <row r="38" spans="1:19" x14ac:dyDescent="0.25">
      <c r="A38" s="6" t="str">
        <f>IFERROR(VLOOKUP(B38,Table2[],2,FALSE),"")</f>
        <v/>
      </c>
      <c r="B38" s="28"/>
      <c r="C38" s="4"/>
      <c r="D38" t="str">
        <f>IFERROR(VLOOKUP(E38,'District Adult Ed'!$A$2:$B$7,2),"")</f>
        <v/>
      </c>
      <c r="E38" s="3"/>
      <c r="G38" s="25"/>
      <c r="H38" s="3"/>
      <c r="I38" s="25" t="str">
        <f>IFERROR(VLOOKUP(H38,'District SCNS Courses'!$A$2:$B$31,2,FALSE),"")</f>
        <v/>
      </c>
      <c r="J38" s="3"/>
      <c r="K38" s="1" t="str">
        <f>IFERROR(VLOOKUP($J38,'District SCNS Courses'!$A$2:$B$31,2,FALSE),"")</f>
        <v/>
      </c>
      <c r="L38" s="3"/>
      <c r="M38" s="1" t="str">
        <f>IFERROR(VLOOKUP($L38,'District SCNS Courses'!$A$2:$B$31,2,FALSE),"")</f>
        <v/>
      </c>
      <c r="N38" s="3"/>
      <c r="O38" s="1" t="str">
        <f>IFERROR(VLOOKUP($N38,'District Cert Courses'!$A$2:$B$52,2,FALSE),"")</f>
        <v/>
      </c>
      <c r="P38" s="3"/>
      <c r="Q38" t="str">
        <f>IFERROR(VLOOKUP($P38,'District Cert Courses'!$A$2:$B$52,2,FALSE),"")</f>
        <v/>
      </c>
      <c r="R38" s="3"/>
      <c r="S38" t="str">
        <f>IFERROR(VLOOKUP($R38,'District Cert Courses'!$A$2:$B$52,2,FALSE),"")</f>
        <v/>
      </c>
    </row>
    <row r="39" spans="1:19" x14ac:dyDescent="0.25">
      <c r="A39" s="6" t="str">
        <f>IFERROR(VLOOKUP(B39,Table2[],2,FALSE),"")</f>
        <v/>
      </c>
      <c r="B39" s="28"/>
      <c r="C39" s="4"/>
      <c r="D39" t="str">
        <f>IFERROR(VLOOKUP(E39,'District Adult Ed'!$A$2:$B$7,2),"")</f>
        <v/>
      </c>
      <c r="E39" s="3"/>
      <c r="G39" s="25"/>
      <c r="H39" s="3"/>
      <c r="I39" s="25" t="str">
        <f>IFERROR(VLOOKUP(H39,'District SCNS Courses'!$A$2:$B$31,2,FALSE),"")</f>
        <v/>
      </c>
      <c r="J39" s="3"/>
      <c r="K39" s="1" t="str">
        <f>IFERROR(VLOOKUP($J39,'District SCNS Courses'!$A$2:$B$31,2,FALSE),"")</f>
        <v/>
      </c>
      <c r="L39" s="3"/>
      <c r="M39" s="1" t="str">
        <f>IFERROR(VLOOKUP($L39,'District SCNS Courses'!$A$2:$B$31,2,FALSE),"")</f>
        <v/>
      </c>
      <c r="N39" s="3"/>
      <c r="O39" s="1" t="str">
        <f>IFERROR(VLOOKUP($N39,'District Cert Courses'!$A$2:$B$52,2,FALSE),"")</f>
        <v/>
      </c>
      <c r="P39" s="3"/>
      <c r="Q39" t="str">
        <f>IFERROR(VLOOKUP($P39,'District Cert Courses'!$A$2:$B$52,2,FALSE),"")</f>
        <v/>
      </c>
      <c r="R39" s="3"/>
      <c r="S39" t="str">
        <f>IFERROR(VLOOKUP($R39,'District Cert Courses'!$A$2:$B$52,2,FALSE),"")</f>
        <v/>
      </c>
    </row>
    <row r="40" spans="1:19" x14ac:dyDescent="0.25">
      <c r="A40" s="6" t="str">
        <f>IFERROR(VLOOKUP(B40,Table2[],2,FALSE),"")</f>
        <v/>
      </c>
      <c r="B40" s="28"/>
      <c r="C40" s="4"/>
      <c r="D40" t="str">
        <f>IFERROR(VLOOKUP(E40,'District Adult Ed'!$A$2:$B$7,2),"")</f>
        <v/>
      </c>
      <c r="E40" s="3"/>
      <c r="G40" s="25"/>
      <c r="H40" s="3"/>
      <c r="I40" s="25" t="str">
        <f>IFERROR(VLOOKUP(H40,'District SCNS Courses'!$A$2:$B$31,2,FALSE),"")</f>
        <v/>
      </c>
      <c r="J40" s="3"/>
      <c r="K40" s="1" t="str">
        <f>IFERROR(VLOOKUP($J40,'District SCNS Courses'!$A$2:$B$31,2,FALSE),"")</f>
        <v/>
      </c>
      <c r="L40" s="3"/>
      <c r="M40" s="1" t="str">
        <f>IFERROR(VLOOKUP($L40,'District SCNS Courses'!$A$2:$B$31,2,FALSE),"")</f>
        <v/>
      </c>
      <c r="N40" s="3"/>
      <c r="O40" s="1" t="str">
        <f>IFERROR(VLOOKUP($N40,'District Cert Courses'!$A$2:$B$52,2,FALSE),"")</f>
        <v/>
      </c>
      <c r="P40" s="3"/>
      <c r="Q40" t="str">
        <f>IFERROR(VLOOKUP($P40,'District Cert Courses'!$A$2:$B$52,2,FALSE),"")</f>
        <v/>
      </c>
      <c r="R40" s="3"/>
      <c r="S40" t="str">
        <f>IFERROR(VLOOKUP($R40,'District Cert Courses'!$A$2:$B$52,2,FALSE),"")</f>
        <v/>
      </c>
    </row>
    <row r="41" spans="1:19" x14ac:dyDescent="0.25">
      <c r="A41" s="6" t="str">
        <f>IFERROR(VLOOKUP(B41,Table2[],2,FALSE),"")</f>
        <v/>
      </c>
      <c r="B41" s="28"/>
      <c r="C41" s="4"/>
      <c r="D41" t="str">
        <f>IFERROR(VLOOKUP(E41,'District Adult Ed'!$A$2:$B$7,2),"")</f>
        <v/>
      </c>
      <c r="E41" s="3"/>
      <c r="G41" s="25"/>
      <c r="H41" s="3"/>
      <c r="I41" s="25" t="str">
        <f>IFERROR(VLOOKUP(H41,'District SCNS Courses'!$A$2:$B$31,2,FALSE),"")</f>
        <v/>
      </c>
      <c r="J41" s="3"/>
      <c r="K41" s="1" t="str">
        <f>IFERROR(VLOOKUP($J41,'District SCNS Courses'!$A$2:$B$31,2,FALSE),"")</f>
        <v/>
      </c>
      <c r="L41" s="3"/>
      <c r="M41" s="1" t="str">
        <f>IFERROR(VLOOKUP($L41,'District SCNS Courses'!$A$2:$B$31,2,FALSE),"")</f>
        <v/>
      </c>
      <c r="N41" s="3"/>
      <c r="O41" s="1" t="str">
        <f>IFERROR(VLOOKUP($N41,'District Cert Courses'!$A$2:$B$52,2,FALSE),"")</f>
        <v/>
      </c>
      <c r="P41" s="3"/>
      <c r="Q41" t="str">
        <f>IFERROR(VLOOKUP($P41,'District Cert Courses'!$A$2:$B$52,2,FALSE),"")</f>
        <v/>
      </c>
      <c r="R41" s="3"/>
      <c r="S41" t="str">
        <f>IFERROR(VLOOKUP($R41,'District Cert Courses'!$A$2:$B$52,2,FALSE),"")</f>
        <v/>
      </c>
    </row>
    <row r="42" spans="1:19" x14ac:dyDescent="0.25">
      <c r="A42" s="6" t="str">
        <f>IFERROR(VLOOKUP(B42,Table2[],2,FALSE),"")</f>
        <v/>
      </c>
      <c r="B42" s="28"/>
      <c r="C42" s="4"/>
      <c r="D42" t="str">
        <f>IFERROR(VLOOKUP(E42,'District Adult Ed'!$A$2:$B$7,2),"")</f>
        <v/>
      </c>
      <c r="E42" s="3"/>
      <c r="G42" s="25"/>
      <c r="H42" s="3"/>
      <c r="I42" s="25" t="str">
        <f>IFERROR(VLOOKUP(H42,'District SCNS Courses'!$A$2:$B$31,2,FALSE),"")</f>
        <v/>
      </c>
      <c r="J42" s="3"/>
      <c r="K42" s="1" t="str">
        <f>IFERROR(VLOOKUP($J42,'District SCNS Courses'!$A$2:$B$31,2,FALSE),"")</f>
        <v/>
      </c>
      <c r="L42" s="3"/>
      <c r="M42" s="1" t="str">
        <f>IFERROR(VLOOKUP($L42,'District SCNS Courses'!$A$2:$B$31,2,FALSE),"")</f>
        <v/>
      </c>
      <c r="N42" s="3"/>
      <c r="O42" s="1" t="str">
        <f>IFERROR(VLOOKUP($N42,'District Cert Courses'!$A$2:$B$52,2,FALSE),"")</f>
        <v/>
      </c>
      <c r="P42" s="3"/>
      <c r="Q42" t="str">
        <f>IFERROR(VLOOKUP($P42,'District Cert Courses'!$A$2:$B$52,2,FALSE),"")</f>
        <v/>
      </c>
      <c r="R42" s="3"/>
      <c r="S42" t="str">
        <f>IFERROR(VLOOKUP($R42,'District Cert Courses'!$A$2:$B$52,2,FALSE),"")</f>
        <v/>
      </c>
    </row>
    <row r="43" spans="1:19" x14ac:dyDescent="0.25">
      <c r="A43" s="6" t="str">
        <f>IFERROR(VLOOKUP(B43,Table2[],2,FALSE),"")</f>
        <v/>
      </c>
      <c r="B43" s="28"/>
      <c r="C43" s="4"/>
      <c r="D43" t="str">
        <f>IFERROR(VLOOKUP(E43,'District Adult Ed'!$A$2:$B$7,2),"")</f>
        <v/>
      </c>
      <c r="E43" s="3"/>
      <c r="G43" s="25"/>
      <c r="H43" s="3"/>
      <c r="I43" s="25" t="str">
        <f>IFERROR(VLOOKUP(H43,'District SCNS Courses'!$A$2:$B$31,2,FALSE),"")</f>
        <v/>
      </c>
      <c r="J43" s="3"/>
      <c r="K43" s="1" t="str">
        <f>IFERROR(VLOOKUP($J43,'District SCNS Courses'!$A$2:$B$31,2,FALSE),"")</f>
        <v/>
      </c>
      <c r="L43" s="3"/>
      <c r="M43" s="1" t="str">
        <f>IFERROR(VLOOKUP($L43,'District SCNS Courses'!$A$2:$B$31,2,FALSE),"")</f>
        <v/>
      </c>
      <c r="N43" s="3"/>
      <c r="O43" s="1" t="str">
        <f>IFERROR(VLOOKUP($N43,'District Cert Courses'!$A$2:$B$52,2,FALSE),"")</f>
        <v/>
      </c>
      <c r="P43" s="3"/>
      <c r="Q43" t="str">
        <f>IFERROR(VLOOKUP($P43,'District Cert Courses'!$A$2:$B$52,2,FALSE),"")</f>
        <v/>
      </c>
      <c r="R43" s="3"/>
      <c r="S43" t="str">
        <f>IFERROR(VLOOKUP($R43,'District Cert Courses'!$A$2:$B$52,2,FALSE),"")</f>
        <v/>
      </c>
    </row>
    <row r="44" spans="1:19" x14ac:dyDescent="0.25">
      <c r="A44" s="6" t="str">
        <f>IFERROR(VLOOKUP(B44,Table2[],2,FALSE),"")</f>
        <v/>
      </c>
      <c r="B44" s="28"/>
      <c r="C44" s="4"/>
      <c r="D44" t="str">
        <f>IFERROR(VLOOKUP(E44,'District Adult Ed'!$A$2:$B$7,2),"")</f>
        <v/>
      </c>
      <c r="E44" s="3"/>
      <c r="G44" s="25"/>
      <c r="H44" s="3"/>
      <c r="I44" s="25" t="str">
        <f>IFERROR(VLOOKUP(H44,'District SCNS Courses'!$A$2:$B$31,2,FALSE),"")</f>
        <v/>
      </c>
      <c r="J44" s="3"/>
      <c r="K44" s="1" t="str">
        <f>IFERROR(VLOOKUP($J44,'District SCNS Courses'!$A$2:$B$31,2,FALSE),"")</f>
        <v/>
      </c>
      <c r="L44" s="3"/>
      <c r="M44" s="1" t="str">
        <f>IFERROR(VLOOKUP($L44,'District SCNS Courses'!$A$2:$B$31,2,FALSE),"")</f>
        <v/>
      </c>
      <c r="N44" s="3"/>
      <c r="O44" s="1" t="str">
        <f>IFERROR(VLOOKUP($N44,'District Cert Courses'!$A$2:$B$52,2,FALSE),"")</f>
        <v/>
      </c>
      <c r="P44" s="3"/>
      <c r="Q44" t="str">
        <f>IFERROR(VLOOKUP($P44,'District Cert Courses'!$A$2:$B$52,2,FALSE),"")</f>
        <v/>
      </c>
      <c r="R44" s="3"/>
      <c r="S44" t="str">
        <f>IFERROR(VLOOKUP($R44,'District Cert Courses'!$A$2:$B$52,2,FALSE),"")</f>
        <v/>
      </c>
    </row>
    <row r="45" spans="1:19" x14ac:dyDescent="0.25">
      <c r="A45" s="6" t="str">
        <f>IFERROR(VLOOKUP(B45,Table2[],2,FALSE),"")</f>
        <v/>
      </c>
      <c r="B45" s="28"/>
      <c r="C45" s="4"/>
      <c r="D45" t="str">
        <f>IFERROR(VLOOKUP(E45,'District Adult Ed'!$A$2:$B$7,2),"")</f>
        <v/>
      </c>
      <c r="E45" s="3"/>
      <c r="G45" s="25"/>
      <c r="H45" s="3"/>
      <c r="I45" s="25" t="str">
        <f>IFERROR(VLOOKUP(H45,'District SCNS Courses'!$A$2:$B$31,2,FALSE),"")</f>
        <v/>
      </c>
      <c r="J45" s="3"/>
      <c r="K45" s="1" t="str">
        <f>IFERROR(VLOOKUP($J45,'District SCNS Courses'!$A$2:$B$31,2,FALSE),"")</f>
        <v/>
      </c>
      <c r="L45" s="3"/>
      <c r="M45" s="1" t="str">
        <f>IFERROR(VLOOKUP($L45,'District SCNS Courses'!$A$2:$B$31,2,FALSE),"")</f>
        <v/>
      </c>
      <c r="N45" s="3"/>
      <c r="O45" s="1" t="str">
        <f>IFERROR(VLOOKUP($N45,'District Cert Courses'!$A$2:$B$52,2,FALSE),"")</f>
        <v/>
      </c>
      <c r="P45" s="3"/>
      <c r="Q45" t="str">
        <f>IFERROR(VLOOKUP($P45,'District Cert Courses'!$A$2:$B$52,2,FALSE),"")</f>
        <v/>
      </c>
      <c r="R45" s="3"/>
      <c r="S45" t="str">
        <f>IFERROR(VLOOKUP($R45,'District Cert Courses'!$A$2:$B$52,2,FALSE),"")</f>
        <v/>
      </c>
    </row>
    <row r="46" spans="1:19" x14ac:dyDescent="0.25">
      <c r="A46" s="6" t="str">
        <f>IFERROR(VLOOKUP(B46,Table2[],2,FALSE),"")</f>
        <v/>
      </c>
      <c r="B46" s="28"/>
      <c r="C46" s="4"/>
      <c r="D46" t="str">
        <f>IFERROR(VLOOKUP(E46,'District Adult Ed'!$A$2:$B$7,2),"")</f>
        <v/>
      </c>
      <c r="E46" s="3"/>
      <c r="G46" s="25"/>
      <c r="H46" s="3"/>
      <c r="I46" s="25" t="str">
        <f>IFERROR(VLOOKUP(H46,'District SCNS Courses'!$A$2:$B$31,2,FALSE),"")</f>
        <v/>
      </c>
      <c r="J46" s="3"/>
      <c r="K46" s="1" t="str">
        <f>IFERROR(VLOOKUP($J46,'District SCNS Courses'!$A$2:$B$31,2,FALSE),"")</f>
        <v/>
      </c>
      <c r="L46" s="3"/>
      <c r="M46" s="1" t="str">
        <f>IFERROR(VLOOKUP($L46,'District SCNS Courses'!$A$2:$B$31,2,FALSE),"")</f>
        <v/>
      </c>
      <c r="N46" s="3"/>
      <c r="O46" s="1" t="str">
        <f>IFERROR(VLOOKUP($N46,'District Cert Courses'!$A$2:$B$52,2,FALSE),"")</f>
        <v/>
      </c>
      <c r="P46" s="3"/>
      <c r="Q46" t="str">
        <f>IFERROR(VLOOKUP($P46,'District Cert Courses'!$A$2:$B$52,2,FALSE),"")</f>
        <v/>
      </c>
      <c r="R46" s="3"/>
      <c r="S46" t="str">
        <f>IFERROR(VLOOKUP($R46,'District Cert Courses'!$A$2:$B$52,2,FALSE),"")</f>
        <v/>
      </c>
    </row>
    <row r="47" spans="1:19" x14ac:dyDescent="0.25">
      <c r="A47" s="6" t="str">
        <f>IFERROR(VLOOKUP(B47,Table2[],2,FALSE),"")</f>
        <v/>
      </c>
      <c r="B47" s="28"/>
      <c r="C47" s="4"/>
      <c r="D47" t="str">
        <f>IFERROR(VLOOKUP(E47,'District Adult Ed'!$A$2:$B$7,2),"")</f>
        <v/>
      </c>
      <c r="E47" s="3"/>
      <c r="G47" s="25"/>
      <c r="H47" s="3"/>
      <c r="I47" s="25" t="str">
        <f>IFERROR(VLOOKUP(H47,'District SCNS Courses'!$A$2:$B$31,2,FALSE),"")</f>
        <v/>
      </c>
      <c r="J47" s="3"/>
      <c r="K47" s="1" t="str">
        <f>IFERROR(VLOOKUP($J47,'District SCNS Courses'!$A$2:$B$31,2,FALSE),"")</f>
        <v/>
      </c>
      <c r="L47" s="3"/>
      <c r="M47" s="1" t="str">
        <f>IFERROR(VLOOKUP($L47,'District SCNS Courses'!$A$2:$B$31,2,FALSE),"")</f>
        <v/>
      </c>
      <c r="N47" s="3"/>
      <c r="O47" s="1" t="str">
        <f>IFERROR(VLOOKUP($N47,'District Cert Courses'!$A$2:$B$52,2,FALSE),"")</f>
        <v/>
      </c>
      <c r="P47" s="3"/>
      <c r="Q47" t="str">
        <f>IFERROR(VLOOKUP($P47,'District Cert Courses'!$A$2:$B$52,2,FALSE),"")</f>
        <v/>
      </c>
      <c r="R47" s="3"/>
      <c r="S47" t="str">
        <f>IFERROR(VLOOKUP($R47,'District Cert Courses'!$A$2:$B$52,2,FALSE),"")</f>
        <v/>
      </c>
    </row>
    <row r="48" spans="1:19" x14ac:dyDescent="0.25">
      <c r="A48" s="6" t="str">
        <f>IFERROR(VLOOKUP(B48,Table2[],2,FALSE),"")</f>
        <v/>
      </c>
      <c r="B48" s="28"/>
      <c r="C48" s="4"/>
      <c r="D48" t="str">
        <f>IFERROR(VLOOKUP(E48,'District Adult Ed'!$A$2:$B$7,2),"")</f>
        <v/>
      </c>
      <c r="E48" s="3"/>
      <c r="G48" s="25"/>
      <c r="H48" s="3"/>
      <c r="I48" s="25" t="str">
        <f>IFERROR(VLOOKUP(H48,'District SCNS Courses'!$A$2:$B$31,2,FALSE),"")</f>
        <v/>
      </c>
      <c r="J48" s="3"/>
      <c r="K48" s="1" t="str">
        <f>IFERROR(VLOOKUP($J48,'District SCNS Courses'!$A$2:$B$31,2,FALSE),"")</f>
        <v/>
      </c>
      <c r="L48" s="3"/>
      <c r="M48" s="1" t="str">
        <f>IFERROR(VLOOKUP($L48,'District SCNS Courses'!$A$2:$B$31,2,FALSE),"")</f>
        <v/>
      </c>
      <c r="N48" s="3"/>
      <c r="O48" s="1" t="str">
        <f>IFERROR(VLOOKUP($N48,'District Cert Courses'!$A$2:$B$52,2,FALSE),"")</f>
        <v/>
      </c>
      <c r="P48" s="3"/>
      <c r="Q48" t="str">
        <f>IFERROR(VLOOKUP($P48,'District Cert Courses'!$A$2:$B$52,2,FALSE),"")</f>
        <v/>
      </c>
      <c r="R48" s="3"/>
      <c r="S48" t="str">
        <f>IFERROR(VLOOKUP($R48,'District Cert Courses'!$A$2:$B$52,2,FALSE),"")</f>
        <v/>
      </c>
    </row>
    <row r="49" spans="1:19" x14ac:dyDescent="0.25">
      <c r="A49" s="6" t="str">
        <f>IFERROR(VLOOKUP(B49,Table2[],2,FALSE),"")</f>
        <v/>
      </c>
      <c r="B49" s="28"/>
      <c r="C49" s="4"/>
      <c r="D49" t="str">
        <f>IFERROR(VLOOKUP(E49,'District Adult Ed'!$A$2:$B$7,2),"")</f>
        <v/>
      </c>
      <c r="E49" s="3"/>
      <c r="G49" s="25"/>
      <c r="H49" s="3"/>
      <c r="I49" s="25" t="str">
        <f>IFERROR(VLOOKUP(H49,'District SCNS Courses'!$A$2:$B$31,2,FALSE),"")</f>
        <v/>
      </c>
      <c r="J49" s="3"/>
      <c r="K49" s="1" t="str">
        <f>IFERROR(VLOOKUP($J49,'District SCNS Courses'!$A$2:$B$31,2,FALSE),"")</f>
        <v/>
      </c>
      <c r="L49" s="3"/>
      <c r="M49" s="1" t="str">
        <f>IFERROR(VLOOKUP($L49,'District SCNS Courses'!$A$2:$B$31,2,FALSE),"")</f>
        <v/>
      </c>
      <c r="N49" s="3"/>
      <c r="O49" s="1" t="str">
        <f>IFERROR(VLOOKUP($N49,'District Cert Courses'!$A$2:$B$52,2,FALSE),"")</f>
        <v/>
      </c>
      <c r="P49" s="3"/>
      <c r="Q49" t="str">
        <f>IFERROR(VLOOKUP($P49,'District Cert Courses'!$A$2:$B$52,2,FALSE),"")</f>
        <v/>
      </c>
      <c r="R49" s="3"/>
      <c r="S49" t="str">
        <f>IFERROR(VLOOKUP($R49,'District Cert Courses'!$A$2:$B$52,2,FALSE),"")</f>
        <v/>
      </c>
    </row>
    <row r="50" spans="1:19" x14ac:dyDescent="0.25">
      <c r="A50" s="6" t="str">
        <f>IFERROR(VLOOKUP(B50,Table2[],2,FALSE),"")</f>
        <v/>
      </c>
      <c r="B50" s="28"/>
      <c r="C50" s="4"/>
      <c r="D50" t="str">
        <f>IFERROR(VLOOKUP(E50,'District Adult Ed'!$A$2:$B$7,2),"")</f>
        <v/>
      </c>
      <c r="E50" s="3"/>
      <c r="G50" s="25"/>
      <c r="H50" s="3"/>
      <c r="I50" s="25" t="str">
        <f>IFERROR(VLOOKUP(H50,'District SCNS Courses'!$A$2:$B$31,2,FALSE),"")</f>
        <v/>
      </c>
      <c r="J50" s="3"/>
      <c r="K50" s="1" t="str">
        <f>IFERROR(VLOOKUP($J50,'District SCNS Courses'!$A$2:$B$31,2,FALSE),"")</f>
        <v/>
      </c>
      <c r="L50" s="3"/>
      <c r="M50" s="1" t="str">
        <f>IFERROR(VLOOKUP($L50,'District SCNS Courses'!$A$2:$B$31,2,FALSE),"")</f>
        <v/>
      </c>
      <c r="N50" s="3"/>
      <c r="O50" s="1" t="str">
        <f>IFERROR(VLOOKUP($N50,'District Cert Courses'!$A$2:$B$52,2,FALSE),"")</f>
        <v/>
      </c>
      <c r="P50" s="3"/>
      <c r="Q50" t="str">
        <f>IFERROR(VLOOKUP($P50,'District Cert Courses'!$A$2:$B$52,2,FALSE),"")</f>
        <v/>
      </c>
      <c r="R50" s="3"/>
      <c r="S50" t="str">
        <f>IFERROR(VLOOKUP($R50,'District Cert Courses'!$A$2:$B$52,2,FALSE),"")</f>
        <v/>
      </c>
    </row>
    <row r="51" spans="1:19" x14ac:dyDescent="0.25">
      <c r="A51" s="6" t="str">
        <f>IFERROR(VLOOKUP(B51,Table2[],2,FALSE),"")</f>
        <v/>
      </c>
      <c r="B51" s="28"/>
      <c r="C51" s="4"/>
      <c r="D51" t="str">
        <f>IFERROR(VLOOKUP(E51,'District Adult Ed'!$A$2:$B$7,2),"")</f>
        <v/>
      </c>
      <c r="E51" s="3"/>
      <c r="G51" s="25"/>
      <c r="H51" s="3"/>
      <c r="I51" s="25" t="str">
        <f>IFERROR(VLOOKUP(H51,'District SCNS Courses'!$A$2:$B$31,2,FALSE),"")</f>
        <v/>
      </c>
      <c r="J51" s="3"/>
      <c r="K51" s="1" t="str">
        <f>IFERROR(VLOOKUP($J51,'District SCNS Courses'!$A$2:$B$31,2,FALSE),"")</f>
        <v/>
      </c>
      <c r="L51" s="3"/>
      <c r="M51" s="1" t="str">
        <f>IFERROR(VLOOKUP($L51,'District SCNS Courses'!$A$2:$B$31,2,FALSE),"")</f>
        <v/>
      </c>
      <c r="N51" s="3"/>
      <c r="O51" s="1" t="str">
        <f>IFERROR(VLOOKUP($N51,'District Cert Courses'!$A$2:$B$52,2,FALSE),"")</f>
        <v/>
      </c>
      <c r="P51" s="3"/>
      <c r="Q51" t="str">
        <f>IFERROR(VLOOKUP($P51,'District Cert Courses'!$A$2:$B$52,2,FALSE),"")</f>
        <v/>
      </c>
      <c r="R51" s="3"/>
      <c r="S51" t="str">
        <f>IFERROR(VLOOKUP($R51,'District Cert Courses'!$A$2:$B$52,2,FALSE),"")</f>
        <v/>
      </c>
    </row>
    <row r="52" spans="1:19" x14ac:dyDescent="0.25">
      <c r="A52" s="6" t="str">
        <f>IFERROR(VLOOKUP(B52,Table2[],2,FALSE),"")</f>
        <v/>
      </c>
      <c r="B52" s="28"/>
      <c r="C52" s="4"/>
      <c r="D52" t="str">
        <f>IFERROR(VLOOKUP(E52,'District Adult Ed'!$A$2:$B$7,2),"")</f>
        <v/>
      </c>
      <c r="E52" s="3"/>
      <c r="G52" s="25"/>
      <c r="H52" s="3"/>
      <c r="I52" s="25" t="str">
        <f>IFERROR(VLOOKUP(H52,'District SCNS Courses'!$A$2:$B$31,2,FALSE),"")</f>
        <v/>
      </c>
      <c r="J52" s="3"/>
      <c r="K52" s="1" t="str">
        <f>IFERROR(VLOOKUP($J52,'District SCNS Courses'!$A$2:$B$31,2,FALSE),"")</f>
        <v/>
      </c>
      <c r="L52" s="3"/>
      <c r="M52" s="1" t="str">
        <f>IFERROR(VLOOKUP($L52,'District SCNS Courses'!$A$2:$B$31,2,FALSE),"")</f>
        <v/>
      </c>
      <c r="N52" s="3"/>
      <c r="O52" s="1" t="str">
        <f>IFERROR(VLOOKUP($N52,'District Cert Courses'!$A$2:$B$52,2,FALSE),"")</f>
        <v/>
      </c>
      <c r="P52" s="3"/>
      <c r="Q52" t="str">
        <f>IFERROR(VLOOKUP($P52,'District Cert Courses'!$A$2:$B$52,2,FALSE),"")</f>
        <v/>
      </c>
      <c r="R52" s="3"/>
      <c r="S52" t="str">
        <f>IFERROR(VLOOKUP($R52,'District Cert Courses'!$A$2:$B$52,2,FALSE),"")</f>
        <v/>
      </c>
    </row>
    <row r="53" spans="1:19" x14ac:dyDescent="0.25">
      <c r="A53" s="6" t="str">
        <f>IFERROR(VLOOKUP(B53,Table2[],2,FALSE),"")</f>
        <v/>
      </c>
      <c r="B53" s="28"/>
      <c r="C53" s="4"/>
      <c r="D53" t="str">
        <f>IFERROR(VLOOKUP(E53,'District Adult Ed'!$A$2:$B$7,2),"")</f>
        <v/>
      </c>
      <c r="E53" s="3"/>
      <c r="G53" s="25"/>
      <c r="H53" s="3"/>
      <c r="I53" s="25" t="str">
        <f>IFERROR(VLOOKUP(H53,'District SCNS Courses'!$A$2:$B$31,2,FALSE),"")</f>
        <v/>
      </c>
      <c r="J53" s="3"/>
      <c r="K53" s="1" t="str">
        <f>IFERROR(VLOOKUP($J53,'District SCNS Courses'!$A$2:$B$31,2,FALSE),"")</f>
        <v/>
      </c>
      <c r="L53" s="3"/>
      <c r="M53" s="1" t="str">
        <f>IFERROR(VLOOKUP($L53,'District SCNS Courses'!$A$2:$B$31,2,FALSE),"")</f>
        <v/>
      </c>
      <c r="N53" s="3"/>
      <c r="O53" s="1" t="str">
        <f>IFERROR(VLOOKUP($N53,'District Cert Courses'!$A$2:$B$52,2,FALSE),"")</f>
        <v/>
      </c>
      <c r="P53" s="3"/>
      <c r="Q53" t="str">
        <f>IFERROR(VLOOKUP($P53,'District Cert Courses'!$A$2:$B$52,2,FALSE),"")</f>
        <v/>
      </c>
      <c r="R53" s="3"/>
      <c r="S53" t="str">
        <f>IFERROR(VLOOKUP($R53,'District Cert Courses'!$A$2:$B$52,2,FALSE),"")</f>
        <v/>
      </c>
    </row>
    <row r="54" spans="1:19" x14ac:dyDescent="0.25">
      <c r="A54" s="6" t="str">
        <f>IFERROR(VLOOKUP(B54,Table2[],2,FALSE),"")</f>
        <v/>
      </c>
      <c r="B54" s="28"/>
      <c r="C54" s="4"/>
      <c r="D54" t="str">
        <f>IFERROR(VLOOKUP(E54,'District Adult Ed'!$A$2:$B$7,2),"")</f>
        <v/>
      </c>
      <c r="E54" s="3"/>
      <c r="G54" s="25"/>
      <c r="H54" s="3"/>
      <c r="I54" s="25" t="str">
        <f>IFERROR(VLOOKUP(H54,'District SCNS Courses'!$A$2:$B$31,2,FALSE),"")</f>
        <v/>
      </c>
      <c r="J54" s="3"/>
      <c r="K54" s="1" t="str">
        <f>IFERROR(VLOOKUP($J54,'District SCNS Courses'!$A$2:$B$31,2,FALSE),"")</f>
        <v/>
      </c>
      <c r="L54" s="3"/>
      <c r="M54" s="1" t="str">
        <f>IFERROR(VLOOKUP($L54,'District SCNS Courses'!$A$2:$B$31,2,FALSE),"")</f>
        <v/>
      </c>
      <c r="N54" s="3"/>
      <c r="O54" s="1" t="str">
        <f>IFERROR(VLOOKUP($N54,'District Cert Courses'!$A$2:$B$52,2,FALSE),"")</f>
        <v/>
      </c>
      <c r="P54" s="3"/>
      <c r="Q54" t="str">
        <f>IFERROR(VLOOKUP($P54,'District Cert Courses'!$A$2:$B$52,2,FALSE),"")</f>
        <v/>
      </c>
      <c r="R54" s="3"/>
      <c r="S54" t="str">
        <f>IFERROR(VLOOKUP($R54,'District Cert Courses'!$A$2:$B$52,2,FALSE),"")</f>
        <v/>
      </c>
    </row>
    <row r="55" spans="1:19" x14ac:dyDescent="0.25">
      <c r="A55" s="6" t="str">
        <f>IFERROR(VLOOKUP(B55,Table2[],2,FALSE),"")</f>
        <v/>
      </c>
      <c r="B55" s="28"/>
      <c r="C55" s="4"/>
      <c r="D55" t="str">
        <f>IFERROR(VLOOKUP(E55,'District Adult Ed'!$A$2:$B$7,2),"")</f>
        <v/>
      </c>
      <c r="E55" s="3"/>
      <c r="G55" s="25"/>
      <c r="H55" s="3"/>
      <c r="I55" s="25" t="str">
        <f>IFERROR(VLOOKUP(H55,'District SCNS Courses'!$A$2:$B$31,2,FALSE),"")</f>
        <v/>
      </c>
      <c r="J55" s="3"/>
      <c r="K55" s="1" t="str">
        <f>IFERROR(VLOOKUP($J55,'District SCNS Courses'!$A$2:$B$31,2,FALSE),"")</f>
        <v/>
      </c>
      <c r="L55" s="3"/>
      <c r="M55" s="1" t="str">
        <f>IFERROR(VLOOKUP($L55,'District SCNS Courses'!$A$2:$B$31,2,FALSE),"")</f>
        <v/>
      </c>
      <c r="N55" s="3"/>
      <c r="O55" s="1" t="str">
        <f>IFERROR(VLOOKUP($N55,'District Cert Courses'!$A$2:$B$52,2,FALSE),"")</f>
        <v/>
      </c>
      <c r="P55" s="3"/>
      <c r="Q55" t="str">
        <f>IFERROR(VLOOKUP($P55,'District Cert Courses'!$A$2:$B$52,2,FALSE),"")</f>
        <v/>
      </c>
      <c r="R55" s="3"/>
      <c r="S55" t="str">
        <f>IFERROR(VLOOKUP($R55,'District Cert Courses'!$A$2:$B$52,2,FALSE),"")</f>
        <v/>
      </c>
    </row>
    <row r="56" spans="1:19" x14ac:dyDescent="0.25">
      <c r="A56" s="6" t="str">
        <f>IFERROR(VLOOKUP(B56,Table2[],2,FALSE),"")</f>
        <v/>
      </c>
      <c r="B56" s="28"/>
      <c r="C56" s="4"/>
      <c r="D56" t="str">
        <f>IFERROR(VLOOKUP(E56,'District Adult Ed'!$A$2:$B$7,2),"")</f>
        <v/>
      </c>
      <c r="E56" s="3"/>
      <c r="G56" s="25"/>
      <c r="H56" s="3"/>
      <c r="I56" s="25" t="str">
        <f>IFERROR(VLOOKUP(H56,'District SCNS Courses'!$A$2:$B$31,2,FALSE),"")</f>
        <v/>
      </c>
      <c r="J56" s="3"/>
      <c r="K56" s="1" t="str">
        <f>IFERROR(VLOOKUP($J56,'District SCNS Courses'!$A$2:$B$31,2,FALSE),"")</f>
        <v/>
      </c>
      <c r="L56" s="3"/>
      <c r="M56" s="1" t="str">
        <f>IFERROR(VLOOKUP($L56,'District SCNS Courses'!$A$2:$B$31,2,FALSE),"")</f>
        <v/>
      </c>
      <c r="N56" s="3"/>
      <c r="O56" s="1" t="str">
        <f>IFERROR(VLOOKUP($N56,'District Cert Courses'!$A$2:$B$52,2,FALSE),"")</f>
        <v/>
      </c>
      <c r="P56" s="3"/>
      <c r="Q56" t="str">
        <f>IFERROR(VLOOKUP($P56,'District Cert Courses'!$A$2:$B$52,2,FALSE),"")</f>
        <v/>
      </c>
      <c r="R56" s="3"/>
      <c r="S56" t="str">
        <f>IFERROR(VLOOKUP($R56,'District Cert Courses'!$A$2:$B$52,2,FALSE),"")</f>
        <v/>
      </c>
    </row>
    <row r="57" spans="1:19" x14ac:dyDescent="0.25">
      <c r="A57" s="6" t="str">
        <f>IFERROR(VLOOKUP(B57,Table2[],2,FALSE),"")</f>
        <v/>
      </c>
      <c r="B57" s="28"/>
      <c r="C57" s="4"/>
      <c r="D57" t="str">
        <f>IFERROR(VLOOKUP(E57,'District Adult Ed'!$A$2:$B$7,2),"")</f>
        <v/>
      </c>
      <c r="E57" s="3"/>
      <c r="G57" s="25"/>
      <c r="H57" s="3"/>
      <c r="I57" s="25" t="str">
        <f>IFERROR(VLOOKUP(H57,'District SCNS Courses'!$A$2:$B$31,2,FALSE),"")</f>
        <v/>
      </c>
      <c r="J57" s="3"/>
      <c r="K57" s="1" t="str">
        <f>IFERROR(VLOOKUP($J57,'District SCNS Courses'!$A$2:$B$31,2,FALSE),"")</f>
        <v/>
      </c>
      <c r="L57" s="3"/>
      <c r="M57" s="1" t="str">
        <f>IFERROR(VLOOKUP($L57,'District SCNS Courses'!$A$2:$B$31,2,FALSE),"")</f>
        <v/>
      </c>
      <c r="N57" s="3"/>
      <c r="O57" s="1" t="str">
        <f>IFERROR(VLOOKUP($N57,'District Cert Courses'!$A$2:$B$52,2,FALSE),"")</f>
        <v/>
      </c>
      <c r="P57" s="3"/>
      <c r="Q57" t="str">
        <f>IFERROR(VLOOKUP($P57,'District Cert Courses'!$A$2:$B$52,2,FALSE),"")</f>
        <v/>
      </c>
      <c r="R57" s="3"/>
      <c r="S57" t="str">
        <f>IFERROR(VLOOKUP($R57,'District Cert Courses'!$A$2:$B$52,2,FALSE),"")</f>
        <v/>
      </c>
    </row>
    <row r="58" spans="1:19" x14ac:dyDescent="0.25">
      <c r="A58" s="6" t="str">
        <f>IFERROR(VLOOKUP(B58,Table2[],2,FALSE),"")</f>
        <v/>
      </c>
      <c r="B58" s="28"/>
      <c r="C58" s="4"/>
      <c r="D58" t="str">
        <f>IFERROR(VLOOKUP(E58,'District Adult Ed'!$A$2:$B$7,2),"")</f>
        <v/>
      </c>
      <c r="E58" s="3"/>
      <c r="G58" s="25"/>
      <c r="H58" s="3"/>
      <c r="I58" s="25" t="str">
        <f>IFERROR(VLOOKUP(H58,'District SCNS Courses'!$A$2:$B$31,2,FALSE),"")</f>
        <v/>
      </c>
      <c r="J58" s="3"/>
      <c r="K58" s="1" t="str">
        <f>IFERROR(VLOOKUP($J58,'District SCNS Courses'!$A$2:$B$31,2,FALSE),"")</f>
        <v/>
      </c>
      <c r="L58" s="3"/>
      <c r="M58" s="1" t="str">
        <f>IFERROR(VLOOKUP($L58,'District SCNS Courses'!$A$2:$B$31,2,FALSE),"")</f>
        <v/>
      </c>
      <c r="N58" s="3"/>
      <c r="O58" s="1" t="str">
        <f>IFERROR(VLOOKUP($N58,'District Cert Courses'!$A$2:$B$52,2,FALSE),"")</f>
        <v/>
      </c>
      <c r="P58" s="3"/>
      <c r="Q58" t="str">
        <f>IFERROR(VLOOKUP($P58,'District Cert Courses'!$A$2:$B$52,2,FALSE),"")</f>
        <v/>
      </c>
      <c r="R58" s="3"/>
      <c r="S58" t="str">
        <f>IFERROR(VLOOKUP($R58,'District Cert Courses'!$A$2:$B$52,2,FALSE),"")</f>
        <v/>
      </c>
    </row>
    <row r="59" spans="1:19" x14ac:dyDescent="0.25">
      <c r="A59" s="6" t="str">
        <f>IFERROR(VLOOKUP(B59,Table2[],2,FALSE),"")</f>
        <v/>
      </c>
      <c r="B59" s="28"/>
      <c r="C59" s="4"/>
      <c r="D59" t="str">
        <f>IFERROR(VLOOKUP(E59,'District Adult Ed'!$A$2:$B$7,2),"")</f>
        <v/>
      </c>
      <c r="E59" s="3"/>
      <c r="G59" s="25"/>
      <c r="H59" s="3"/>
      <c r="I59" s="25" t="str">
        <f>IFERROR(VLOOKUP(H59,'District SCNS Courses'!$A$2:$B$31,2,FALSE),"")</f>
        <v/>
      </c>
      <c r="J59" s="3"/>
      <c r="K59" s="1" t="str">
        <f>IFERROR(VLOOKUP($J59,'District SCNS Courses'!$A$2:$B$31,2,FALSE),"")</f>
        <v/>
      </c>
      <c r="L59" s="3"/>
      <c r="M59" s="1" t="str">
        <f>IFERROR(VLOOKUP($L59,'District SCNS Courses'!$A$2:$B$31,2,FALSE),"")</f>
        <v/>
      </c>
      <c r="N59" s="3"/>
      <c r="O59" s="1" t="str">
        <f>IFERROR(VLOOKUP($N59,'District Cert Courses'!$A$2:$B$52,2,FALSE),"")</f>
        <v/>
      </c>
      <c r="P59" s="3"/>
      <c r="Q59" t="str">
        <f>IFERROR(VLOOKUP($P59,'District Cert Courses'!$A$2:$B$52,2,FALSE),"")</f>
        <v/>
      </c>
      <c r="R59" s="3"/>
      <c r="S59" t="str">
        <f>IFERROR(VLOOKUP($R59,'District Cert Courses'!$A$2:$B$52,2,FALSE),"")</f>
        <v/>
      </c>
    </row>
    <row r="60" spans="1:19" x14ac:dyDescent="0.25">
      <c r="A60" s="6" t="str">
        <f>IFERROR(VLOOKUP(B60,Table2[],2,FALSE),"")</f>
        <v/>
      </c>
      <c r="B60" s="28"/>
      <c r="C60" s="4"/>
      <c r="D60" t="str">
        <f>IFERROR(VLOOKUP(E60,'District Adult Ed'!$A$2:$B$7,2),"")</f>
        <v/>
      </c>
      <c r="E60" s="3"/>
      <c r="G60" s="25"/>
      <c r="H60" s="3"/>
      <c r="I60" s="25" t="str">
        <f>IFERROR(VLOOKUP(H60,'District SCNS Courses'!$A$2:$B$31,2,FALSE),"")</f>
        <v/>
      </c>
      <c r="J60" s="3"/>
      <c r="K60" s="1" t="str">
        <f>IFERROR(VLOOKUP($J60,'District SCNS Courses'!$A$2:$B$31,2,FALSE),"")</f>
        <v/>
      </c>
      <c r="L60" s="3"/>
      <c r="M60" s="1" t="str">
        <f>IFERROR(VLOOKUP($L60,'District SCNS Courses'!$A$2:$B$31,2,FALSE),"")</f>
        <v/>
      </c>
      <c r="N60" s="3"/>
      <c r="O60" s="1" t="str">
        <f>IFERROR(VLOOKUP($N60,'District Cert Courses'!$A$2:$B$52,2,FALSE),"")</f>
        <v/>
      </c>
      <c r="P60" s="3"/>
      <c r="Q60" t="str">
        <f>IFERROR(VLOOKUP($P60,'District Cert Courses'!$A$2:$B$52,2,FALSE),"")</f>
        <v/>
      </c>
      <c r="R60" s="3"/>
      <c r="S60" t="str">
        <f>IFERROR(VLOOKUP($R60,'District Cert Courses'!$A$2:$B$52,2,FALSE),"")</f>
        <v/>
      </c>
    </row>
    <row r="61" spans="1:19" x14ac:dyDescent="0.25">
      <c r="A61" s="6" t="str">
        <f>IFERROR(VLOOKUP(B61,Table2[],2,FALSE),"")</f>
        <v/>
      </c>
      <c r="B61" s="28"/>
      <c r="C61" s="4"/>
      <c r="D61" t="str">
        <f>IFERROR(VLOOKUP(E61,'District Adult Ed'!$A$2:$B$7,2),"")</f>
        <v/>
      </c>
      <c r="E61" s="3"/>
      <c r="G61" s="25"/>
      <c r="H61" s="3"/>
      <c r="I61" s="25" t="str">
        <f>IFERROR(VLOOKUP(H61,'District SCNS Courses'!$A$2:$B$31,2,FALSE),"")</f>
        <v/>
      </c>
      <c r="J61" s="3"/>
      <c r="K61" s="1" t="str">
        <f>IFERROR(VLOOKUP($J61,'District SCNS Courses'!$A$2:$B$31,2,FALSE),"")</f>
        <v/>
      </c>
      <c r="L61" s="3"/>
      <c r="M61" s="1" t="str">
        <f>IFERROR(VLOOKUP($L61,'District SCNS Courses'!$A$2:$B$31,2,FALSE),"")</f>
        <v/>
      </c>
      <c r="N61" s="3"/>
      <c r="O61" s="1" t="str">
        <f>IFERROR(VLOOKUP($N61,'District Cert Courses'!$A$2:$B$52,2,FALSE),"")</f>
        <v/>
      </c>
      <c r="P61" s="3"/>
      <c r="Q61" t="str">
        <f>IFERROR(VLOOKUP($P61,'District Cert Courses'!$A$2:$B$52,2,FALSE),"")</f>
        <v/>
      </c>
      <c r="R61" s="3"/>
      <c r="S61" t="str">
        <f>IFERROR(VLOOKUP($R61,'District Cert Courses'!$A$2:$B$52,2,FALSE),"")</f>
        <v/>
      </c>
    </row>
    <row r="62" spans="1:19" x14ac:dyDescent="0.25">
      <c r="A62" s="6" t="str">
        <f>IFERROR(VLOOKUP(B62,Table2[],2,FALSE),"")</f>
        <v/>
      </c>
      <c r="B62" s="28"/>
      <c r="C62" s="4"/>
      <c r="D62" t="str">
        <f>IFERROR(VLOOKUP(E62,'District Adult Ed'!$A$2:$B$7,2),"")</f>
        <v/>
      </c>
      <c r="E62" s="3"/>
      <c r="G62" s="25"/>
      <c r="H62" s="3"/>
      <c r="I62" s="25" t="str">
        <f>IFERROR(VLOOKUP(H62,'District SCNS Courses'!$A$2:$B$31,2,FALSE),"")</f>
        <v/>
      </c>
      <c r="J62" s="3"/>
      <c r="K62" s="1" t="str">
        <f>IFERROR(VLOOKUP($J62,'District SCNS Courses'!$A$2:$B$31,2,FALSE),"")</f>
        <v/>
      </c>
      <c r="L62" s="3"/>
      <c r="M62" s="1" t="str">
        <f>IFERROR(VLOOKUP($L62,'District SCNS Courses'!$A$2:$B$31,2,FALSE),"")</f>
        <v/>
      </c>
      <c r="N62" s="3"/>
      <c r="O62" s="1" t="str">
        <f>IFERROR(VLOOKUP($N62,'District Cert Courses'!$A$2:$B$52,2,FALSE),"")</f>
        <v/>
      </c>
      <c r="P62" s="3"/>
      <c r="Q62" t="str">
        <f>IFERROR(VLOOKUP($P62,'District Cert Courses'!$A$2:$B$52,2,FALSE),"")</f>
        <v/>
      </c>
      <c r="R62" s="3"/>
      <c r="S62" t="str">
        <f>IFERROR(VLOOKUP($R62,'District Cert Courses'!$A$2:$B$52,2,FALSE),"")</f>
        <v/>
      </c>
    </row>
    <row r="63" spans="1:19" x14ac:dyDescent="0.25">
      <c r="A63" s="6" t="str">
        <f>IFERROR(VLOOKUP(B63,Table2[],2,FALSE),"")</f>
        <v/>
      </c>
      <c r="B63" s="28"/>
      <c r="C63" s="4"/>
      <c r="D63" t="str">
        <f>IFERROR(VLOOKUP(E63,'District Adult Ed'!$A$2:$B$7,2),"")</f>
        <v/>
      </c>
      <c r="E63" s="3"/>
      <c r="G63" s="25"/>
      <c r="H63" s="3"/>
      <c r="I63" s="25" t="str">
        <f>IFERROR(VLOOKUP(H63,'District SCNS Courses'!$A$2:$B$31,2,FALSE),"")</f>
        <v/>
      </c>
      <c r="J63" s="3"/>
      <c r="K63" s="1" t="str">
        <f>IFERROR(VLOOKUP($J63,'District SCNS Courses'!$A$2:$B$31,2,FALSE),"")</f>
        <v/>
      </c>
      <c r="L63" s="3"/>
      <c r="M63" s="1" t="str">
        <f>IFERROR(VLOOKUP($L63,'District SCNS Courses'!$A$2:$B$31,2,FALSE),"")</f>
        <v/>
      </c>
      <c r="N63" s="3"/>
      <c r="O63" s="1" t="str">
        <f>IFERROR(VLOOKUP($N63,'District Cert Courses'!$A$2:$B$52,2,FALSE),"")</f>
        <v/>
      </c>
      <c r="P63" s="3"/>
      <c r="Q63" t="str">
        <f>IFERROR(VLOOKUP($P63,'District Cert Courses'!$A$2:$B$52,2,FALSE),"")</f>
        <v/>
      </c>
      <c r="R63" s="3"/>
      <c r="S63" t="str">
        <f>IFERROR(VLOOKUP($R63,'District Cert Courses'!$A$2:$B$52,2,FALSE),"")</f>
        <v/>
      </c>
    </row>
    <row r="64" spans="1:19" x14ac:dyDescent="0.25">
      <c r="A64" s="6" t="str">
        <f>IFERROR(VLOOKUP(B64,Table2[],2,FALSE),"")</f>
        <v/>
      </c>
      <c r="B64" s="28"/>
      <c r="C64" s="4"/>
      <c r="D64" t="str">
        <f>IFERROR(VLOOKUP(E64,'District Adult Ed'!$A$2:$B$7,2),"")</f>
        <v/>
      </c>
      <c r="E64" s="3"/>
      <c r="G64" s="25"/>
      <c r="H64" s="3"/>
      <c r="I64" s="25" t="str">
        <f>IFERROR(VLOOKUP(H64,'District SCNS Courses'!$A$2:$B$31,2,FALSE),"")</f>
        <v/>
      </c>
      <c r="J64" s="3"/>
      <c r="K64" s="1" t="str">
        <f>IFERROR(VLOOKUP($J64,'District SCNS Courses'!$A$2:$B$31,2,FALSE),"")</f>
        <v/>
      </c>
      <c r="L64" s="3"/>
      <c r="M64" s="1" t="str">
        <f>IFERROR(VLOOKUP($L64,'District SCNS Courses'!$A$2:$B$31,2,FALSE),"")</f>
        <v/>
      </c>
      <c r="N64" s="3"/>
      <c r="O64" s="1" t="str">
        <f>IFERROR(VLOOKUP($N64,'District Cert Courses'!$A$2:$B$52,2,FALSE),"")</f>
        <v/>
      </c>
      <c r="P64" s="3"/>
      <c r="Q64" t="str">
        <f>IFERROR(VLOOKUP($P64,'District Cert Courses'!$A$2:$B$52,2,FALSE),"")</f>
        <v/>
      </c>
      <c r="R64" s="3"/>
      <c r="S64" t="str">
        <f>IFERROR(VLOOKUP($R64,'District Cert Courses'!$A$2:$B$52,2,FALSE),"")</f>
        <v/>
      </c>
    </row>
    <row r="65" spans="1:19" x14ac:dyDescent="0.25">
      <c r="A65" s="6" t="str">
        <f>IFERROR(VLOOKUP(B65,Table2[],2,FALSE),"")</f>
        <v/>
      </c>
      <c r="B65" s="28"/>
      <c r="C65" s="4"/>
      <c r="D65" t="str">
        <f>IFERROR(VLOOKUP(E65,'District Adult Ed'!$A$2:$B$7,2),"")</f>
        <v/>
      </c>
      <c r="E65" s="3"/>
      <c r="G65" s="25"/>
      <c r="H65" s="3"/>
      <c r="I65" s="25" t="str">
        <f>IFERROR(VLOOKUP(H65,'District SCNS Courses'!$A$2:$B$31,2,FALSE),"")</f>
        <v/>
      </c>
      <c r="J65" s="3"/>
      <c r="K65" s="1" t="str">
        <f>IFERROR(VLOOKUP($J65,'District SCNS Courses'!$A$2:$B$31,2,FALSE),"")</f>
        <v/>
      </c>
      <c r="L65" s="3"/>
      <c r="M65" s="1" t="str">
        <f>IFERROR(VLOOKUP($L65,'District SCNS Courses'!$A$2:$B$31,2,FALSE),"")</f>
        <v/>
      </c>
      <c r="N65" s="3"/>
      <c r="O65" s="1" t="str">
        <f>IFERROR(VLOOKUP($N65,'District Cert Courses'!$A$2:$B$52,2,FALSE),"")</f>
        <v/>
      </c>
      <c r="P65" s="3"/>
      <c r="Q65" t="str">
        <f>IFERROR(VLOOKUP($P65,'District Cert Courses'!$A$2:$B$52,2,FALSE),"")</f>
        <v/>
      </c>
      <c r="R65" s="3"/>
      <c r="S65" t="str">
        <f>IFERROR(VLOOKUP($R65,'District Cert Courses'!$A$2:$B$52,2,FALSE),"")</f>
        <v/>
      </c>
    </row>
    <row r="66" spans="1:19" x14ac:dyDescent="0.25">
      <c r="A66" s="6" t="str">
        <f>IFERROR(VLOOKUP(B66,Table2[],2,FALSE),"")</f>
        <v/>
      </c>
      <c r="B66" s="28"/>
      <c r="C66" s="4"/>
      <c r="D66" t="str">
        <f>IFERROR(VLOOKUP(E66,'District Adult Ed'!$A$2:$B$7,2),"")</f>
        <v/>
      </c>
      <c r="E66" s="3"/>
      <c r="G66" s="25"/>
      <c r="H66" s="3"/>
      <c r="I66" s="25" t="str">
        <f>IFERROR(VLOOKUP(H66,'District SCNS Courses'!$A$2:$B$31,2,FALSE),"")</f>
        <v/>
      </c>
      <c r="J66" s="3"/>
      <c r="K66" s="1" t="str">
        <f>IFERROR(VLOOKUP($J66,'District SCNS Courses'!$A$2:$B$31,2,FALSE),"")</f>
        <v/>
      </c>
      <c r="L66" s="3"/>
      <c r="M66" s="1" t="str">
        <f>IFERROR(VLOOKUP($L66,'District SCNS Courses'!$A$2:$B$31,2,FALSE),"")</f>
        <v/>
      </c>
      <c r="N66" s="3"/>
      <c r="O66" s="1" t="str">
        <f>IFERROR(VLOOKUP($N66,'District Cert Courses'!$A$2:$B$52,2,FALSE),"")</f>
        <v/>
      </c>
      <c r="P66" s="3"/>
      <c r="Q66" t="str">
        <f>IFERROR(VLOOKUP($P66,'District Cert Courses'!$A$2:$B$52,2,FALSE),"")</f>
        <v/>
      </c>
      <c r="R66" s="3"/>
      <c r="S66" t="str">
        <f>IFERROR(VLOOKUP($R66,'District Cert Courses'!$A$2:$B$52,2,FALSE),"")</f>
        <v/>
      </c>
    </row>
    <row r="67" spans="1:19" x14ac:dyDescent="0.25">
      <c r="A67" s="6" t="str">
        <f>IFERROR(VLOOKUP(B67,Table2[],2,FALSE),"")</f>
        <v/>
      </c>
      <c r="B67" s="28"/>
      <c r="C67" s="4"/>
      <c r="D67" t="str">
        <f>IFERROR(VLOOKUP(E67,'District Adult Ed'!$A$2:$B$7,2),"")</f>
        <v/>
      </c>
      <c r="E67" s="3"/>
      <c r="G67" s="25"/>
      <c r="H67" s="3"/>
      <c r="I67" s="25" t="str">
        <f>IFERROR(VLOOKUP(H67,'District SCNS Courses'!$A$2:$B$31,2,FALSE),"")</f>
        <v/>
      </c>
      <c r="J67" s="3"/>
      <c r="K67" s="1" t="str">
        <f>IFERROR(VLOOKUP($J67,'District SCNS Courses'!$A$2:$B$31,2,FALSE),"")</f>
        <v/>
      </c>
      <c r="L67" s="3"/>
      <c r="M67" s="1" t="str">
        <f>IFERROR(VLOOKUP($L67,'District SCNS Courses'!$A$2:$B$31,2,FALSE),"")</f>
        <v/>
      </c>
      <c r="N67" s="3"/>
      <c r="O67" s="1" t="str">
        <f>IFERROR(VLOOKUP($N67,'District Cert Courses'!$A$2:$B$52,2,FALSE),"")</f>
        <v/>
      </c>
      <c r="P67" s="3"/>
      <c r="Q67" t="str">
        <f>IFERROR(VLOOKUP($P67,'District Cert Courses'!$A$2:$B$52,2,FALSE),"")</f>
        <v/>
      </c>
      <c r="R67" s="3"/>
      <c r="S67" t="str">
        <f>IFERROR(VLOOKUP($R67,'District Cert Courses'!$A$2:$B$52,2,FALSE),"")</f>
        <v/>
      </c>
    </row>
    <row r="68" spans="1:19" x14ac:dyDescent="0.25">
      <c r="A68" s="6" t="str">
        <f>IFERROR(VLOOKUP(B68,Table2[],2,FALSE),"")</f>
        <v/>
      </c>
      <c r="B68" s="28"/>
      <c r="C68" s="4"/>
      <c r="D68" t="str">
        <f>IFERROR(VLOOKUP(E68,'District Adult Ed'!$A$2:$B$7,2),"")</f>
        <v/>
      </c>
      <c r="E68" s="3"/>
      <c r="G68" s="25"/>
      <c r="H68" s="3"/>
      <c r="I68" s="25" t="str">
        <f>IFERROR(VLOOKUP(H68,'District SCNS Courses'!$A$2:$B$31,2,FALSE),"")</f>
        <v/>
      </c>
      <c r="J68" s="3"/>
      <c r="K68" s="1" t="str">
        <f>IFERROR(VLOOKUP($J68,'District SCNS Courses'!$A$2:$B$31,2,FALSE),"")</f>
        <v/>
      </c>
      <c r="L68" s="3"/>
      <c r="M68" s="1" t="str">
        <f>IFERROR(VLOOKUP($L68,'District SCNS Courses'!$A$2:$B$31,2,FALSE),"")</f>
        <v/>
      </c>
      <c r="N68" s="3"/>
      <c r="O68" s="1" t="str">
        <f>IFERROR(VLOOKUP($N68,'District Cert Courses'!$A$2:$B$52,2,FALSE),"")</f>
        <v/>
      </c>
      <c r="P68" s="3"/>
      <c r="Q68" t="str">
        <f>IFERROR(VLOOKUP($P68,'District Cert Courses'!$A$2:$B$52,2,FALSE),"")</f>
        <v/>
      </c>
      <c r="R68" s="3"/>
      <c r="S68" t="str">
        <f>IFERROR(VLOOKUP($R68,'District Cert Courses'!$A$2:$B$52,2,FALSE),"")</f>
        <v/>
      </c>
    </row>
    <row r="69" spans="1:19" x14ac:dyDescent="0.25">
      <c r="A69" s="6" t="str">
        <f>IFERROR(VLOOKUP(B69,Table2[],2,FALSE),"")</f>
        <v/>
      </c>
      <c r="B69" s="28"/>
      <c r="C69" s="4"/>
      <c r="D69" t="str">
        <f>IFERROR(VLOOKUP(E69,'District Adult Ed'!$A$2:$B$7,2),"")</f>
        <v/>
      </c>
      <c r="E69" s="3"/>
      <c r="G69" s="25"/>
      <c r="H69" s="3"/>
      <c r="I69" s="25" t="str">
        <f>IFERROR(VLOOKUP(H69,'District SCNS Courses'!$A$2:$B$31,2,FALSE),"")</f>
        <v/>
      </c>
      <c r="J69" s="3"/>
      <c r="K69" s="1" t="str">
        <f>IFERROR(VLOOKUP($J69,'District SCNS Courses'!$A$2:$B$31,2,FALSE),"")</f>
        <v/>
      </c>
      <c r="L69" s="3"/>
      <c r="M69" s="1" t="str">
        <f>IFERROR(VLOOKUP($L69,'District SCNS Courses'!$A$2:$B$31,2,FALSE),"")</f>
        <v/>
      </c>
      <c r="N69" s="3"/>
      <c r="O69" s="1" t="str">
        <f>IFERROR(VLOOKUP($N69,'District Cert Courses'!$A$2:$B$52,2,FALSE),"")</f>
        <v/>
      </c>
      <c r="P69" s="3"/>
      <c r="Q69" t="str">
        <f>IFERROR(VLOOKUP($P69,'District Cert Courses'!$A$2:$B$52,2,FALSE),"")</f>
        <v/>
      </c>
      <c r="R69" s="3"/>
      <c r="S69" t="str">
        <f>IFERROR(VLOOKUP($R69,'District Cert Courses'!$A$2:$B$52,2,FALSE),"")</f>
        <v/>
      </c>
    </row>
    <row r="70" spans="1:19" x14ac:dyDescent="0.25">
      <c r="A70" s="6" t="str">
        <f>IFERROR(VLOOKUP(B70,Table2[],2,FALSE),"")</f>
        <v/>
      </c>
      <c r="B70" s="28"/>
      <c r="C70" s="4"/>
      <c r="D70" t="str">
        <f>IFERROR(VLOOKUP(E70,'District Adult Ed'!$A$2:$B$7,2),"")</f>
        <v/>
      </c>
      <c r="E70" s="3"/>
      <c r="G70" s="25"/>
      <c r="H70" s="3"/>
      <c r="I70" s="25" t="str">
        <f>IFERROR(VLOOKUP(H70,'District SCNS Courses'!$A$2:$B$31,2,FALSE),"")</f>
        <v/>
      </c>
      <c r="J70" s="3"/>
      <c r="K70" s="1" t="str">
        <f>IFERROR(VLOOKUP($J70,'District SCNS Courses'!$A$2:$B$31,2,FALSE),"")</f>
        <v/>
      </c>
      <c r="L70" s="3"/>
      <c r="M70" s="1" t="str">
        <f>IFERROR(VLOOKUP($L70,'District SCNS Courses'!$A$2:$B$31,2,FALSE),"")</f>
        <v/>
      </c>
      <c r="N70" s="3"/>
      <c r="O70" s="1" t="str">
        <f>IFERROR(VLOOKUP($N70,'District Cert Courses'!$A$2:$B$52,2,FALSE),"")</f>
        <v/>
      </c>
      <c r="P70" s="3"/>
      <c r="Q70" t="str">
        <f>IFERROR(VLOOKUP($P70,'District Cert Courses'!$A$2:$B$52,2,FALSE),"")</f>
        <v/>
      </c>
      <c r="R70" s="3"/>
      <c r="S70" t="str">
        <f>IFERROR(VLOOKUP($R70,'District Cert Courses'!$A$2:$B$52,2,FALSE),"")</f>
        <v/>
      </c>
    </row>
    <row r="71" spans="1:19" x14ac:dyDescent="0.25">
      <c r="A71" s="6" t="str">
        <f>IFERROR(VLOOKUP(B71,Table2[],2,FALSE),"")</f>
        <v/>
      </c>
      <c r="B71" s="28"/>
      <c r="C71" s="4"/>
      <c r="D71" t="str">
        <f>IFERROR(VLOOKUP(E71,'District Adult Ed'!$A$2:$B$7,2),"")</f>
        <v/>
      </c>
      <c r="E71" s="3"/>
      <c r="G71" s="25"/>
      <c r="H71" s="3"/>
      <c r="I71" s="25" t="str">
        <f>IFERROR(VLOOKUP(H71,'District SCNS Courses'!$A$2:$B$31,2,FALSE),"")</f>
        <v/>
      </c>
      <c r="J71" s="3"/>
      <c r="K71" s="1" t="str">
        <f>IFERROR(VLOOKUP($J71,'District SCNS Courses'!$A$2:$B$31,2,FALSE),"")</f>
        <v/>
      </c>
      <c r="L71" s="3"/>
      <c r="M71" s="1" t="str">
        <f>IFERROR(VLOOKUP($L71,'District SCNS Courses'!$A$2:$B$31,2,FALSE),"")</f>
        <v/>
      </c>
      <c r="N71" s="3"/>
      <c r="O71" s="1" t="str">
        <f>IFERROR(VLOOKUP($N71,'District Cert Courses'!$A$2:$B$52,2,FALSE),"")</f>
        <v/>
      </c>
      <c r="P71" s="3"/>
      <c r="Q71" t="str">
        <f>IFERROR(VLOOKUP($P71,'District Cert Courses'!$A$2:$B$52,2,FALSE),"")</f>
        <v/>
      </c>
      <c r="R71" s="3"/>
      <c r="S71" t="str">
        <f>IFERROR(VLOOKUP($R71,'District Cert Courses'!$A$2:$B$52,2,FALSE),"")</f>
        <v/>
      </c>
    </row>
    <row r="72" spans="1:19" x14ac:dyDescent="0.25">
      <c r="A72" s="6" t="str">
        <f>IFERROR(VLOOKUP(B72,Table2[],2,FALSE),"")</f>
        <v/>
      </c>
      <c r="B72" s="28"/>
      <c r="C72" s="4"/>
      <c r="D72" t="str">
        <f>IFERROR(VLOOKUP(E72,'District Adult Ed'!$A$2:$B$7,2),"")</f>
        <v/>
      </c>
      <c r="E72" s="3"/>
      <c r="G72" s="25"/>
      <c r="H72" s="3"/>
      <c r="I72" s="25" t="str">
        <f>IFERROR(VLOOKUP(H72,'District SCNS Courses'!$A$2:$B$31,2,FALSE),"")</f>
        <v/>
      </c>
      <c r="J72" s="3"/>
      <c r="K72" s="1" t="str">
        <f>IFERROR(VLOOKUP($J72,'District SCNS Courses'!$A$2:$B$31,2,FALSE),"")</f>
        <v/>
      </c>
      <c r="L72" s="3"/>
      <c r="M72" s="1" t="str">
        <f>IFERROR(VLOOKUP($L72,'District SCNS Courses'!$A$2:$B$31,2,FALSE),"")</f>
        <v/>
      </c>
      <c r="N72" s="3"/>
      <c r="O72" s="1" t="str">
        <f>IFERROR(VLOOKUP($N72,'District Cert Courses'!$A$2:$B$52,2,FALSE),"")</f>
        <v/>
      </c>
      <c r="P72" s="3"/>
      <c r="Q72" t="str">
        <f>IFERROR(VLOOKUP($P72,'District Cert Courses'!$A$2:$B$52,2,FALSE),"")</f>
        <v/>
      </c>
      <c r="R72" s="3"/>
      <c r="S72" t="str">
        <f>IFERROR(VLOOKUP($R72,'District Cert Courses'!$A$2:$B$52,2,FALSE),"")</f>
        <v/>
      </c>
    </row>
    <row r="73" spans="1:19" x14ac:dyDescent="0.25">
      <c r="A73" s="6" t="str">
        <f>IFERROR(VLOOKUP(B73,Table2[],2,FALSE),"")</f>
        <v/>
      </c>
      <c r="B73" s="28"/>
      <c r="C73" s="4"/>
      <c r="D73" t="str">
        <f>IFERROR(VLOOKUP(E73,'District Adult Ed'!$A$2:$B$7,2),"")</f>
        <v/>
      </c>
      <c r="E73" s="3"/>
      <c r="G73" s="25"/>
      <c r="H73" s="3"/>
      <c r="I73" s="25" t="str">
        <f>IFERROR(VLOOKUP(H73,'District SCNS Courses'!$A$2:$B$31,2,FALSE),"")</f>
        <v/>
      </c>
      <c r="J73" s="3"/>
      <c r="K73" s="1" t="str">
        <f>IFERROR(VLOOKUP($J73,'District SCNS Courses'!$A$2:$B$31,2,FALSE),"")</f>
        <v/>
      </c>
      <c r="L73" s="3"/>
      <c r="M73" s="1" t="str">
        <f>IFERROR(VLOOKUP($L73,'District SCNS Courses'!$A$2:$B$31,2,FALSE),"")</f>
        <v/>
      </c>
      <c r="N73" s="3"/>
      <c r="O73" s="1" t="str">
        <f>IFERROR(VLOOKUP($N73,'District Cert Courses'!$A$2:$B$52,2,FALSE),"")</f>
        <v/>
      </c>
      <c r="P73" s="3"/>
      <c r="Q73" t="str">
        <f>IFERROR(VLOOKUP($P73,'District Cert Courses'!$A$2:$B$52,2,FALSE),"")</f>
        <v/>
      </c>
      <c r="R73" s="3"/>
      <c r="S73" t="str">
        <f>IFERROR(VLOOKUP($R73,'District Cert Courses'!$A$2:$B$52,2,FALSE),"")</f>
        <v/>
      </c>
    </row>
    <row r="74" spans="1:19" x14ac:dyDescent="0.25">
      <c r="A74" s="6" t="str">
        <f>IFERROR(VLOOKUP(B74,Table2[],2,FALSE),"")</f>
        <v/>
      </c>
      <c r="B74" s="28"/>
      <c r="C74" s="4"/>
      <c r="D74" t="str">
        <f>IFERROR(VLOOKUP(E74,'District Adult Ed'!$A$2:$B$7,2),"")</f>
        <v/>
      </c>
      <c r="E74" s="3"/>
      <c r="G74" s="25"/>
      <c r="H74" s="3"/>
      <c r="I74" s="25" t="str">
        <f>IFERROR(VLOOKUP(H74,'District SCNS Courses'!$A$2:$B$31,2,FALSE),"")</f>
        <v/>
      </c>
      <c r="J74" s="3"/>
      <c r="K74" s="1" t="str">
        <f>IFERROR(VLOOKUP($J74,'District SCNS Courses'!$A$2:$B$31,2,FALSE),"")</f>
        <v/>
      </c>
      <c r="L74" s="3"/>
      <c r="M74" s="1" t="str">
        <f>IFERROR(VLOOKUP($L74,'District SCNS Courses'!$A$2:$B$31,2,FALSE),"")</f>
        <v/>
      </c>
      <c r="N74" s="3"/>
      <c r="O74" s="1" t="str">
        <f>IFERROR(VLOOKUP($N74,'District Cert Courses'!$A$2:$B$52,2,FALSE),"")</f>
        <v/>
      </c>
      <c r="P74" s="3"/>
      <c r="Q74" t="str">
        <f>IFERROR(VLOOKUP($P74,'District Cert Courses'!$A$2:$B$52,2,FALSE),"")</f>
        <v/>
      </c>
      <c r="R74" s="3"/>
      <c r="S74" t="str">
        <f>IFERROR(VLOOKUP($R74,'District Cert Courses'!$A$2:$B$52,2,FALSE),"")</f>
        <v/>
      </c>
    </row>
    <row r="75" spans="1:19" x14ac:dyDescent="0.25">
      <c r="A75" s="6" t="str">
        <f>IFERROR(VLOOKUP(B75,Table2[],2,FALSE),"")</f>
        <v/>
      </c>
      <c r="B75" s="28"/>
      <c r="C75" s="4"/>
      <c r="D75" t="str">
        <f>IFERROR(VLOOKUP(E75,'District Adult Ed'!$A$2:$B$7,2),"")</f>
        <v/>
      </c>
      <c r="E75" s="3"/>
      <c r="G75" s="25"/>
      <c r="H75" s="3"/>
      <c r="I75" s="25" t="str">
        <f>IFERROR(VLOOKUP(H75,'District SCNS Courses'!$A$2:$B$31,2,FALSE),"")</f>
        <v/>
      </c>
      <c r="J75" s="3"/>
      <c r="K75" s="1" t="str">
        <f>IFERROR(VLOOKUP($J75,'District SCNS Courses'!$A$2:$B$31,2,FALSE),"")</f>
        <v/>
      </c>
      <c r="L75" s="3"/>
      <c r="M75" s="1" t="str">
        <f>IFERROR(VLOOKUP($L75,'District SCNS Courses'!$A$2:$B$31,2,FALSE),"")</f>
        <v/>
      </c>
      <c r="N75" s="3"/>
      <c r="O75" s="1" t="str">
        <f>IFERROR(VLOOKUP($N75,'District Cert Courses'!$A$2:$B$52,2,FALSE),"")</f>
        <v/>
      </c>
      <c r="P75" s="3"/>
      <c r="Q75" t="str">
        <f>IFERROR(VLOOKUP($P75,'District Cert Courses'!$A$2:$B$52,2,FALSE),"")</f>
        <v/>
      </c>
      <c r="R75" s="3"/>
      <c r="S75" t="str">
        <f>IFERROR(VLOOKUP($R75,'District Cert Courses'!$A$2:$B$52,2,FALSE),"")</f>
        <v/>
      </c>
    </row>
    <row r="76" spans="1:19" x14ac:dyDescent="0.25">
      <c r="A76" s="6" t="str">
        <f>IFERROR(VLOOKUP(B76,Table2[],2,FALSE),"")</f>
        <v/>
      </c>
      <c r="B76" s="28"/>
      <c r="C76" s="4"/>
      <c r="D76" t="str">
        <f>IFERROR(VLOOKUP(E76,'District Adult Ed'!$A$2:$B$7,2),"")</f>
        <v/>
      </c>
      <c r="E76" s="3"/>
      <c r="G76" s="25"/>
      <c r="H76" s="3"/>
      <c r="I76" s="25" t="str">
        <f>IFERROR(VLOOKUP(H76,'District SCNS Courses'!$A$2:$B$31,2,FALSE),"")</f>
        <v/>
      </c>
      <c r="J76" s="3"/>
      <c r="K76" s="1" t="str">
        <f>IFERROR(VLOOKUP($J76,'District SCNS Courses'!$A$2:$B$31,2,FALSE),"")</f>
        <v/>
      </c>
      <c r="L76" s="3"/>
      <c r="M76" s="1" t="str">
        <f>IFERROR(VLOOKUP($L76,'District SCNS Courses'!$A$2:$B$31,2,FALSE),"")</f>
        <v/>
      </c>
      <c r="N76" s="3"/>
      <c r="O76" s="1" t="str">
        <f>IFERROR(VLOOKUP($N76,'District Cert Courses'!$A$2:$B$52,2,FALSE),"")</f>
        <v/>
      </c>
      <c r="P76" s="3"/>
      <c r="Q76" t="str">
        <f>IFERROR(VLOOKUP($P76,'District Cert Courses'!$A$2:$B$52,2,FALSE),"")</f>
        <v/>
      </c>
      <c r="R76" s="3"/>
      <c r="S76" t="str">
        <f>IFERROR(VLOOKUP($R76,'District Cert Courses'!$A$2:$B$52,2,FALSE),"")</f>
        <v/>
      </c>
    </row>
    <row r="77" spans="1:19" x14ac:dyDescent="0.25">
      <c r="A77" s="6" t="str">
        <f>IFERROR(VLOOKUP(B77,Table2[],2,FALSE),"")</f>
        <v/>
      </c>
      <c r="B77" s="28"/>
      <c r="C77" s="4"/>
      <c r="D77" t="str">
        <f>IFERROR(VLOOKUP(E77,'District Adult Ed'!$A$2:$B$7,2),"")</f>
        <v/>
      </c>
      <c r="E77" s="3"/>
      <c r="G77" s="25"/>
      <c r="H77" s="3"/>
      <c r="I77" s="25" t="str">
        <f>IFERROR(VLOOKUP(H77,'District SCNS Courses'!$A$2:$B$31,2,FALSE),"")</f>
        <v/>
      </c>
      <c r="J77" s="3"/>
      <c r="K77" s="1" t="str">
        <f>IFERROR(VLOOKUP($J77,'District SCNS Courses'!$A$2:$B$31,2,FALSE),"")</f>
        <v/>
      </c>
      <c r="L77" s="3"/>
      <c r="M77" s="1" t="str">
        <f>IFERROR(VLOOKUP($L77,'District SCNS Courses'!$A$2:$B$31,2,FALSE),"")</f>
        <v/>
      </c>
      <c r="N77" s="3"/>
      <c r="O77" s="1" t="str">
        <f>IFERROR(VLOOKUP($N77,'District Cert Courses'!$A$2:$B$52,2,FALSE),"")</f>
        <v/>
      </c>
      <c r="P77" s="3"/>
      <c r="Q77" t="str">
        <f>IFERROR(VLOOKUP($P77,'District Cert Courses'!$A$2:$B$52,2,FALSE),"")</f>
        <v/>
      </c>
      <c r="R77" s="3"/>
      <c r="S77" t="str">
        <f>IFERROR(VLOOKUP($R77,'District Cert Courses'!$A$2:$B$52,2,FALSE),"")</f>
        <v/>
      </c>
    </row>
    <row r="78" spans="1:19" x14ac:dyDescent="0.25">
      <c r="A78" s="6" t="str">
        <f>IFERROR(VLOOKUP(B78,Table2[],2,FALSE),"")</f>
        <v/>
      </c>
      <c r="B78" s="28"/>
      <c r="C78" s="4"/>
      <c r="D78" t="str">
        <f>IFERROR(VLOOKUP(E78,'District Adult Ed'!$A$2:$B$7,2),"")</f>
        <v/>
      </c>
      <c r="E78" s="3"/>
      <c r="G78" s="25"/>
      <c r="H78" s="3"/>
      <c r="I78" s="25" t="str">
        <f>IFERROR(VLOOKUP(H78,'District SCNS Courses'!$A$2:$B$31,2,FALSE),"")</f>
        <v/>
      </c>
      <c r="J78" s="3"/>
      <c r="K78" s="1" t="str">
        <f>IFERROR(VLOOKUP($J78,'District SCNS Courses'!$A$2:$B$31,2,FALSE),"")</f>
        <v/>
      </c>
      <c r="L78" s="3"/>
      <c r="M78" s="1" t="str">
        <f>IFERROR(VLOOKUP($L78,'District SCNS Courses'!$A$2:$B$31,2,FALSE),"")</f>
        <v/>
      </c>
      <c r="N78" s="3"/>
      <c r="O78" s="1" t="str">
        <f>IFERROR(VLOOKUP($N78,'District Cert Courses'!$A$2:$B$52,2,FALSE),"")</f>
        <v/>
      </c>
      <c r="P78" s="3"/>
      <c r="Q78" t="str">
        <f>IFERROR(VLOOKUP($P78,'District Cert Courses'!$A$2:$B$52,2,FALSE),"")</f>
        <v/>
      </c>
      <c r="R78" s="3"/>
      <c r="S78" t="str">
        <f>IFERROR(VLOOKUP($R78,'District Cert Courses'!$A$2:$B$52,2,FALSE),"")</f>
        <v/>
      </c>
    </row>
    <row r="79" spans="1:19" x14ac:dyDescent="0.25">
      <c r="A79" s="6" t="str">
        <f>IFERROR(VLOOKUP(B79,Table2[],2,FALSE),"")</f>
        <v/>
      </c>
      <c r="B79" s="28"/>
      <c r="C79" s="4"/>
      <c r="D79" t="str">
        <f>IFERROR(VLOOKUP(E79,'District Adult Ed'!$A$2:$B$7,2),"")</f>
        <v/>
      </c>
      <c r="E79" s="3"/>
      <c r="G79" s="25"/>
      <c r="H79" s="3"/>
      <c r="I79" s="25" t="str">
        <f>IFERROR(VLOOKUP(H79,'District SCNS Courses'!$A$2:$B$31,2,FALSE),"")</f>
        <v/>
      </c>
      <c r="J79" s="3"/>
      <c r="K79" s="1" t="str">
        <f>IFERROR(VLOOKUP($J79,'District SCNS Courses'!$A$2:$B$31,2,FALSE),"")</f>
        <v/>
      </c>
      <c r="L79" s="3"/>
      <c r="M79" s="1" t="str">
        <f>IFERROR(VLOOKUP($L79,'District SCNS Courses'!$A$2:$B$31,2,FALSE),"")</f>
        <v/>
      </c>
      <c r="N79" s="3"/>
      <c r="O79" s="1" t="str">
        <f>IFERROR(VLOOKUP($N79,'District Cert Courses'!$A$2:$B$52,2,FALSE),"")</f>
        <v/>
      </c>
      <c r="P79" s="3"/>
      <c r="Q79" t="str">
        <f>IFERROR(VLOOKUP($P79,'District Cert Courses'!$A$2:$B$52,2,FALSE),"")</f>
        <v/>
      </c>
      <c r="R79" s="3"/>
      <c r="S79" t="str">
        <f>IFERROR(VLOOKUP($R79,'District Cert Courses'!$A$2:$B$52,2,FALSE),"")</f>
        <v/>
      </c>
    </row>
    <row r="80" spans="1:19" x14ac:dyDescent="0.25">
      <c r="A80" s="6" t="str">
        <f>IFERROR(VLOOKUP(B80,Table2[],2,FALSE),"")</f>
        <v/>
      </c>
      <c r="B80" s="28"/>
      <c r="C80" s="4"/>
      <c r="D80" t="str">
        <f>IFERROR(VLOOKUP(E80,'District Adult Ed'!$A$2:$B$7,2),"")</f>
        <v/>
      </c>
      <c r="E80" s="3"/>
      <c r="G80" s="25"/>
      <c r="H80" s="3"/>
      <c r="I80" s="25" t="str">
        <f>IFERROR(VLOOKUP(H80,'District SCNS Courses'!$A$2:$B$31,2,FALSE),"")</f>
        <v/>
      </c>
      <c r="J80" s="3"/>
      <c r="K80" s="1" t="str">
        <f>IFERROR(VLOOKUP($J80,'District SCNS Courses'!$A$2:$B$31,2,FALSE),"")</f>
        <v/>
      </c>
      <c r="L80" s="3"/>
      <c r="M80" s="1" t="str">
        <f>IFERROR(VLOOKUP($L80,'District SCNS Courses'!$A$2:$B$31,2,FALSE),"")</f>
        <v/>
      </c>
      <c r="N80" s="3"/>
      <c r="O80" s="1" t="str">
        <f>IFERROR(VLOOKUP($N80,'District Cert Courses'!$A$2:$B$52,2,FALSE),"")</f>
        <v/>
      </c>
      <c r="P80" s="3"/>
      <c r="Q80" t="str">
        <f>IFERROR(VLOOKUP($P80,'District Cert Courses'!$A$2:$B$52,2,FALSE),"")</f>
        <v/>
      </c>
      <c r="R80" s="3"/>
      <c r="S80" t="str">
        <f>IFERROR(VLOOKUP($R80,'District Cert Courses'!$A$2:$B$52,2,FALSE),"")</f>
        <v/>
      </c>
    </row>
    <row r="81" spans="1:19" x14ac:dyDescent="0.25">
      <c r="A81" s="6" t="str">
        <f>IFERROR(VLOOKUP(B81,Table2[],2,FALSE),"")</f>
        <v/>
      </c>
      <c r="B81" s="28"/>
      <c r="C81" s="4"/>
      <c r="D81" t="str">
        <f>IFERROR(VLOOKUP(E81,'District Adult Ed'!$A$2:$B$7,2),"")</f>
        <v/>
      </c>
      <c r="E81" s="3"/>
      <c r="G81" s="25"/>
      <c r="H81" s="3"/>
      <c r="I81" s="25" t="str">
        <f>IFERROR(VLOOKUP(H81,'District SCNS Courses'!$A$2:$B$31,2,FALSE),"")</f>
        <v/>
      </c>
      <c r="J81" s="3"/>
      <c r="K81" s="1" t="str">
        <f>IFERROR(VLOOKUP($J81,'District SCNS Courses'!$A$2:$B$31,2,FALSE),"")</f>
        <v/>
      </c>
      <c r="L81" s="3"/>
      <c r="M81" s="1" t="str">
        <f>IFERROR(VLOOKUP($L81,'District SCNS Courses'!$A$2:$B$31,2,FALSE),"")</f>
        <v/>
      </c>
      <c r="N81" s="3"/>
      <c r="O81" s="1" t="str">
        <f>IFERROR(VLOOKUP($N81,'District Cert Courses'!$A$2:$B$52,2,FALSE),"")</f>
        <v/>
      </c>
      <c r="P81" s="3"/>
      <c r="Q81" t="str">
        <f>IFERROR(VLOOKUP($P81,'District Cert Courses'!$A$2:$B$52,2,FALSE),"")</f>
        <v/>
      </c>
      <c r="R81" s="3"/>
      <c r="S81" t="str">
        <f>IFERROR(VLOOKUP($R81,'District Cert Courses'!$A$2:$B$52,2,FALSE),"")</f>
        <v/>
      </c>
    </row>
    <row r="82" spans="1:19" x14ac:dyDescent="0.25">
      <c r="A82" s="6" t="str">
        <f>IFERROR(VLOOKUP(B82,Table2[],2,FALSE),"")</f>
        <v/>
      </c>
      <c r="B82" s="28"/>
      <c r="C82" s="4"/>
      <c r="D82" t="str">
        <f>IFERROR(VLOOKUP(E82,'District Adult Ed'!$A$2:$B$7,2),"")</f>
        <v/>
      </c>
      <c r="E82" s="3"/>
      <c r="G82" s="25"/>
      <c r="H82" s="3"/>
      <c r="I82" s="25" t="str">
        <f>IFERROR(VLOOKUP(H82,'District SCNS Courses'!$A$2:$B$31,2,FALSE),"")</f>
        <v/>
      </c>
      <c r="J82" s="3"/>
      <c r="K82" s="1" t="str">
        <f>IFERROR(VLOOKUP($J82,'District SCNS Courses'!$A$2:$B$31,2,FALSE),"")</f>
        <v/>
      </c>
      <c r="L82" s="3"/>
      <c r="M82" s="1" t="str">
        <f>IFERROR(VLOOKUP($L82,'District SCNS Courses'!$A$2:$B$31,2,FALSE),"")</f>
        <v/>
      </c>
      <c r="N82" s="3"/>
      <c r="O82" s="1" t="str">
        <f>IFERROR(VLOOKUP($N82,'District Cert Courses'!$A$2:$B$52,2,FALSE),"")</f>
        <v/>
      </c>
      <c r="P82" s="3"/>
      <c r="Q82" t="str">
        <f>IFERROR(VLOOKUP($P82,'District Cert Courses'!$A$2:$B$52,2,FALSE),"")</f>
        <v/>
      </c>
      <c r="R82" s="3"/>
      <c r="S82" t="str">
        <f>IFERROR(VLOOKUP($R82,'District Cert Courses'!$A$2:$B$52,2,FALSE),"")</f>
        <v/>
      </c>
    </row>
    <row r="83" spans="1:19" x14ac:dyDescent="0.25">
      <c r="A83" s="6" t="str">
        <f>IFERROR(VLOOKUP(B83,Table2[],2,FALSE),"")</f>
        <v/>
      </c>
      <c r="B83" s="28"/>
      <c r="C83" s="4"/>
      <c r="D83" t="str">
        <f>IFERROR(VLOOKUP(E83,'District Adult Ed'!$A$2:$B$7,2),"")</f>
        <v/>
      </c>
      <c r="E83" s="3"/>
      <c r="G83" s="25"/>
      <c r="H83" s="3"/>
      <c r="I83" s="25" t="str">
        <f>IFERROR(VLOOKUP(H83,'District SCNS Courses'!$A$2:$B$31,2,FALSE),"")</f>
        <v/>
      </c>
      <c r="J83" s="3"/>
      <c r="K83" s="1" t="str">
        <f>IFERROR(VLOOKUP($J83,'District SCNS Courses'!$A$2:$B$31,2,FALSE),"")</f>
        <v/>
      </c>
      <c r="L83" s="3"/>
      <c r="M83" s="1" t="str">
        <f>IFERROR(VLOOKUP($L83,'District SCNS Courses'!$A$2:$B$31,2,FALSE),"")</f>
        <v/>
      </c>
      <c r="N83" s="3"/>
      <c r="O83" s="1" t="str">
        <f>IFERROR(VLOOKUP($N83,'District Cert Courses'!$A$2:$B$52,2,FALSE),"")</f>
        <v/>
      </c>
      <c r="P83" s="3"/>
      <c r="Q83" t="str">
        <f>IFERROR(VLOOKUP($P83,'District Cert Courses'!$A$2:$B$52,2,FALSE),"")</f>
        <v/>
      </c>
      <c r="R83" s="3"/>
      <c r="S83" t="str">
        <f>IFERROR(VLOOKUP($R83,'District Cert Courses'!$A$2:$B$52,2,FALSE),"")</f>
        <v/>
      </c>
    </row>
    <row r="84" spans="1:19" x14ac:dyDescent="0.25">
      <c r="A84" s="6" t="str">
        <f>IFERROR(VLOOKUP(B84,Table2[],2,FALSE),"")</f>
        <v/>
      </c>
      <c r="B84" s="28"/>
      <c r="C84" s="4"/>
      <c r="D84" t="str">
        <f>IFERROR(VLOOKUP(E84,'District Adult Ed'!$A$2:$B$7,2),"")</f>
        <v/>
      </c>
      <c r="E84" s="3"/>
      <c r="G84" s="25"/>
      <c r="H84" s="3"/>
      <c r="I84" s="25" t="str">
        <f>IFERROR(VLOOKUP(H84,'District SCNS Courses'!$A$2:$B$31,2,FALSE),"")</f>
        <v/>
      </c>
      <c r="J84" s="3"/>
      <c r="K84" s="1" t="str">
        <f>IFERROR(VLOOKUP($J84,'District SCNS Courses'!$A$2:$B$31,2,FALSE),"")</f>
        <v/>
      </c>
      <c r="L84" s="3"/>
      <c r="M84" s="1" t="str">
        <f>IFERROR(VLOOKUP($L84,'District SCNS Courses'!$A$2:$B$31,2,FALSE),"")</f>
        <v/>
      </c>
      <c r="N84" s="3"/>
      <c r="O84" s="1" t="str">
        <f>IFERROR(VLOOKUP($N84,'District Cert Courses'!$A$2:$B$52,2,FALSE),"")</f>
        <v/>
      </c>
      <c r="P84" s="3"/>
      <c r="Q84" t="str">
        <f>IFERROR(VLOOKUP($P84,'District Cert Courses'!$A$2:$B$52,2,FALSE),"")</f>
        <v/>
      </c>
      <c r="R84" s="3"/>
      <c r="S84" t="str">
        <f>IFERROR(VLOOKUP($R84,'District Cert Courses'!$A$2:$B$52,2,FALSE),"")</f>
        <v/>
      </c>
    </row>
    <row r="85" spans="1:19" x14ac:dyDescent="0.25">
      <c r="A85" s="6" t="str">
        <f>IFERROR(VLOOKUP(B85,Table2[],2,FALSE),"")</f>
        <v/>
      </c>
      <c r="B85" s="28"/>
      <c r="C85" s="4"/>
      <c r="D85" t="str">
        <f>IFERROR(VLOOKUP(E85,'District Adult Ed'!$A$2:$B$7,2),"")</f>
        <v/>
      </c>
      <c r="E85" s="3"/>
      <c r="G85" s="25"/>
      <c r="H85" s="3"/>
      <c r="I85" s="25" t="str">
        <f>IFERROR(VLOOKUP(H85,'District SCNS Courses'!$A$2:$B$31,2,FALSE),"")</f>
        <v/>
      </c>
      <c r="J85" s="3"/>
      <c r="K85" s="1" t="str">
        <f>IFERROR(VLOOKUP($J85,'District SCNS Courses'!$A$2:$B$31,2,FALSE),"")</f>
        <v/>
      </c>
      <c r="L85" s="3"/>
      <c r="M85" s="1" t="str">
        <f>IFERROR(VLOOKUP($L85,'District SCNS Courses'!$A$2:$B$31,2,FALSE),"")</f>
        <v/>
      </c>
      <c r="N85" s="3"/>
      <c r="O85" s="1" t="str">
        <f>IFERROR(VLOOKUP($N85,'District Cert Courses'!$A$2:$B$52,2,FALSE),"")</f>
        <v/>
      </c>
      <c r="P85" s="3"/>
      <c r="Q85" t="str">
        <f>IFERROR(VLOOKUP($P85,'District Cert Courses'!$A$2:$B$52,2,FALSE),"")</f>
        <v/>
      </c>
      <c r="R85" s="3"/>
      <c r="S85" t="str">
        <f>IFERROR(VLOOKUP($R85,'District Cert Courses'!$A$2:$B$52,2,FALSE),"")</f>
        <v/>
      </c>
    </row>
    <row r="86" spans="1:19" x14ac:dyDescent="0.25">
      <c r="A86" s="6" t="str">
        <f>IFERROR(VLOOKUP(B86,Table2[],2,FALSE),"")</f>
        <v/>
      </c>
      <c r="B86" s="28"/>
      <c r="C86" s="4"/>
      <c r="D86" t="str">
        <f>IFERROR(VLOOKUP(E86,'District Adult Ed'!$A$2:$B$7,2),"")</f>
        <v/>
      </c>
      <c r="E86" s="3"/>
      <c r="G86" s="25"/>
      <c r="H86" s="3"/>
      <c r="I86" s="25" t="str">
        <f>IFERROR(VLOOKUP(H86,'District SCNS Courses'!$A$2:$B$31,2,FALSE),"")</f>
        <v/>
      </c>
      <c r="J86" s="3"/>
      <c r="K86" s="1" t="str">
        <f>IFERROR(VLOOKUP($J86,'District SCNS Courses'!$A$2:$B$31,2,FALSE),"")</f>
        <v/>
      </c>
      <c r="L86" s="3"/>
      <c r="M86" s="1" t="str">
        <f>IFERROR(VLOOKUP($L86,'District SCNS Courses'!$A$2:$B$31,2,FALSE),"")</f>
        <v/>
      </c>
      <c r="N86" s="3"/>
      <c r="O86" s="1" t="str">
        <f>IFERROR(VLOOKUP($N86,'District Cert Courses'!$A$2:$B$52,2,FALSE),"")</f>
        <v/>
      </c>
      <c r="P86" s="3"/>
      <c r="Q86" t="str">
        <f>IFERROR(VLOOKUP($P86,'District Cert Courses'!$A$2:$B$52,2,FALSE),"")</f>
        <v/>
      </c>
      <c r="R86" s="3"/>
      <c r="S86" t="str">
        <f>IFERROR(VLOOKUP($R86,'District Cert Courses'!$A$2:$B$52,2,FALSE),"")</f>
        <v/>
      </c>
    </row>
    <row r="87" spans="1:19" x14ac:dyDescent="0.25">
      <c r="A87" s="6" t="str">
        <f>IFERROR(VLOOKUP(B87,Table2[],2,FALSE),"")</f>
        <v/>
      </c>
      <c r="B87" s="28"/>
      <c r="C87" s="4"/>
      <c r="D87" t="str">
        <f>IFERROR(VLOOKUP(E87,'District Adult Ed'!$A$2:$B$7,2),"")</f>
        <v/>
      </c>
      <c r="E87" s="3"/>
      <c r="G87" s="25"/>
      <c r="H87" s="3"/>
      <c r="I87" s="25" t="str">
        <f>IFERROR(VLOOKUP(H87,'District SCNS Courses'!$A$2:$B$31,2,FALSE),"")</f>
        <v/>
      </c>
      <c r="J87" s="3"/>
      <c r="K87" s="1" t="str">
        <f>IFERROR(VLOOKUP($J87,'District SCNS Courses'!$A$2:$B$31,2,FALSE),"")</f>
        <v/>
      </c>
      <c r="L87" s="3"/>
      <c r="M87" s="1" t="str">
        <f>IFERROR(VLOOKUP($L87,'District SCNS Courses'!$A$2:$B$31,2,FALSE),"")</f>
        <v/>
      </c>
      <c r="N87" s="3"/>
      <c r="O87" s="1" t="str">
        <f>IFERROR(VLOOKUP($N87,'District Cert Courses'!$A$2:$B$52,2,FALSE),"")</f>
        <v/>
      </c>
      <c r="P87" s="3"/>
      <c r="Q87" t="str">
        <f>IFERROR(VLOOKUP($P87,'District Cert Courses'!$A$2:$B$52,2,FALSE),"")</f>
        <v/>
      </c>
      <c r="R87" s="3"/>
      <c r="S87" t="str">
        <f>IFERROR(VLOOKUP($R87,'District Cert Courses'!$A$2:$B$52,2,FALSE),"")</f>
        <v/>
      </c>
    </row>
    <row r="88" spans="1:19" x14ac:dyDescent="0.25">
      <c r="A88" s="6" t="str">
        <f>IFERROR(VLOOKUP(B88,Table2[],2,FALSE),"")</f>
        <v/>
      </c>
      <c r="B88" s="28"/>
      <c r="C88" s="4"/>
      <c r="D88" t="str">
        <f>IFERROR(VLOOKUP(E88,'District Adult Ed'!$A$2:$B$7,2),"")</f>
        <v/>
      </c>
      <c r="E88" s="3"/>
      <c r="G88" s="25"/>
      <c r="H88" s="3"/>
      <c r="I88" s="25" t="str">
        <f>IFERROR(VLOOKUP(H88,'District SCNS Courses'!$A$2:$B$31,2,FALSE),"")</f>
        <v/>
      </c>
      <c r="J88" s="3"/>
      <c r="K88" s="1" t="str">
        <f>IFERROR(VLOOKUP($J88,'District SCNS Courses'!$A$2:$B$31,2,FALSE),"")</f>
        <v/>
      </c>
      <c r="L88" s="3"/>
      <c r="M88" s="1" t="str">
        <f>IFERROR(VLOOKUP($L88,'District SCNS Courses'!$A$2:$B$31,2,FALSE),"")</f>
        <v/>
      </c>
      <c r="N88" s="3"/>
      <c r="O88" s="1" t="str">
        <f>IFERROR(VLOOKUP($N88,'District Cert Courses'!$A$2:$B$52,2,FALSE),"")</f>
        <v/>
      </c>
      <c r="P88" s="3"/>
      <c r="Q88" t="str">
        <f>IFERROR(VLOOKUP($P88,'District Cert Courses'!$A$2:$B$52,2,FALSE),"")</f>
        <v/>
      </c>
      <c r="R88" s="3"/>
      <c r="S88" t="str">
        <f>IFERROR(VLOOKUP($R88,'District Cert Courses'!$A$2:$B$52,2,FALSE),"")</f>
        <v/>
      </c>
    </row>
    <row r="89" spans="1:19" x14ac:dyDescent="0.25">
      <c r="A89" s="6" t="str">
        <f>IFERROR(VLOOKUP(B89,Table2[],2,FALSE),"")</f>
        <v/>
      </c>
      <c r="B89" s="28"/>
      <c r="C89" s="4"/>
      <c r="D89" t="str">
        <f>IFERROR(VLOOKUP(E89,'District Adult Ed'!$A$2:$B$7,2),"")</f>
        <v/>
      </c>
      <c r="E89" s="3"/>
      <c r="G89" s="25"/>
      <c r="H89" s="3"/>
      <c r="I89" s="25" t="str">
        <f>IFERROR(VLOOKUP(H89,'District SCNS Courses'!$A$2:$B$31,2,FALSE),"")</f>
        <v/>
      </c>
      <c r="J89" s="3"/>
      <c r="K89" s="1" t="str">
        <f>IFERROR(VLOOKUP($J89,'District SCNS Courses'!$A$2:$B$31,2,FALSE),"")</f>
        <v/>
      </c>
      <c r="L89" s="3"/>
      <c r="M89" s="1" t="str">
        <f>IFERROR(VLOOKUP($L89,'District SCNS Courses'!$A$2:$B$31,2,FALSE),"")</f>
        <v/>
      </c>
      <c r="N89" s="3"/>
      <c r="O89" s="1" t="str">
        <f>IFERROR(VLOOKUP($N89,'District Cert Courses'!$A$2:$B$52,2,FALSE),"")</f>
        <v/>
      </c>
      <c r="P89" s="3"/>
      <c r="Q89" t="str">
        <f>IFERROR(VLOOKUP($P89,'District Cert Courses'!$A$2:$B$52,2,FALSE),"")</f>
        <v/>
      </c>
      <c r="R89" s="3"/>
      <c r="S89" t="str">
        <f>IFERROR(VLOOKUP($R89,'District Cert Courses'!$A$2:$B$52,2,FALSE),"")</f>
        <v/>
      </c>
    </row>
    <row r="90" spans="1:19" x14ac:dyDescent="0.25">
      <c r="A90" s="6" t="str">
        <f>IFERROR(VLOOKUP(B90,Table2[],2,FALSE),"")</f>
        <v/>
      </c>
      <c r="B90" s="28"/>
      <c r="C90" s="4"/>
      <c r="D90" t="str">
        <f>IFERROR(VLOOKUP(E90,'District Adult Ed'!$A$2:$B$7,2),"")</f>
        <v/>
      </c>
      <c r="E90" s="3"/>
      <c r="G90" s="25"/>
      <c r="H90" s="3"/>
      <c r="I90" s="25" t="str">
        <f>IFERROR(VLOOKUP(H90,'District SCNS Courses'!$A$2:$B$31,2,FALSE),"")</f>
        <v/>
      </c>
      <c r="J90" s="3"/>
      <c r="K90" s="1" t="str">
        <f>IFERROR(VLOOKUP($J90,'District SCNS Courses'!$A$2:$B$31,2,FALSE),"")</f>
        <v/>
      </c>
      <c r="L90" s="3"/>
      <c r="M90" s="1" t="str">
        <f>IFERROR(VLOOKUP($L90,'District SCNS Courses'!$A$2:$B$31,2,FALSE),"")</f>
        <v/>
      </c>
      <c r="N90" s="3"/>
      <c r="O90" s="1" t="str">
        <f>IFERROR(VLOOKUP($N90,'District Cert Courses'!$A$2:$B$52,2,FALSE),"")</f>
        <v/>
      </c>
      <c r="P90" s="3"/>
      <c r="Q90" t="str">
        <f>IFERROR(VLOOKUP($P90,'District Cert Courses'!$A$2:$B$52,2,FALSE),"")</f>
        <v/>
      </c>
      <c r="R90" s="3"/>
      <c r="S90" t="str">
        <f>IFERROR(VLOOKUP($R90,'District Cert Courses'!$A$2:$B$52,2,FALSE),"")</f>
        <v/>
      </c>
    </row>
    <row r="91" spans="1:19" x14ac:dyDescent="0.25">
      <c r="A91" s="6" t="str">
        <f>IFERROR(VLOOKUP(B91,Table2[],2,FALSE),"")</f>
        <v/>
      </c>
      <c r="B91" s="28"/>
      <c r="C91" s="4"/>
      <c r="D91" t="str">
        <f>IFERROR(VLOOKUP(E91,'District Adult Ed'!$A$2:$B$7,2),"")</f>
        <v/>
      </c>
      <c r="E91" s="3"/>
      <c r="G91" s="25"/>
      <c r="H91" s="3"/>
      <c r="I91" s="25" t="str">
        <f>IFERROR(VLOOKUP(H91,'District SCNS Courses'!$A$2:$B$31,2,FALSE),"")</f>
        <v/>
      </c>
      <c r="J91" s="3"/>
      <c r="K91" s="1" t="str">
        <f>IFERROR(VLOOKUP($J91,'District SCNS Courses'!$A$2:$B$31,2,FALSE),"")</f>
        <v/>
      </c>
      <c r="L91" s="3"/>
      <c r="M91" s="1" t="str">
        <f>IFERROR(VLOOKUP($L91,'District SCNS Courses'!$A$2:$B$31,2,FALSE),"")</f>
        <v/>
      </c>
      <c r="N91" s="3"/>
      <c r="O91" s="1" t="str">
        <f>IFERROR(VLOOKUP($N91,'District Cert Courses'!$A$2:$B$52,2,FALSE),"")</f>
        <v/>
      </c>
      <c r="P91" s="3"/>
      <c r="Q91" t="str">
        <f>IFERROR(VLOOKUP($P91,'District Cert Courses'!$A$2:$B$52,2,FALSE),"")</f>
        <v/>
      </c>
      <c r="R91" s="3"/>
      <c r="S91" t="str">
        <f>IFERROR(VLOOKUP($R91,'District Cert Courses'!$A$2:$B$52,2,FALSE),"")</f>
        <v/>
      </c>
    </row>
    <row r="92" spans="1:19" x14ac:dyDescent="0.25">
      <c r="A92" s="6" t="str">
        <f>IFERROR(VLOOKUP(B92,Table2[],2,FALSE),"")</f>
        <v/>
      </c>
      <c r="B92" s="28"/>
      <c r="C92" s="4"/>
      <c r="D92" t="str">
        <f>IFERROR(VLOOKUP(E92,'District Adult Ed'!$A$2:$B$7,2),"")</f>
        <v/>
      </c>
      <c r="E92" s="3"/>
      <c r="G92" s="25"/>
      <c r="H92" s="3"/>
      <c r="I92" s="25" t="str">
        <f>IFERROR(VLOOKUP(H92,'District SCNS Courses'!$A$2:$B$31,2,FALSE),"")</f>
        <v/>
      </c>
      <c r="J92" s="3"/>
      <c r="K92" s="1" t="str">
        <f>IFERROR(VLOOKUP($J92,'District SCNS Courses'!$A$2:$B$31,2,FALSE),"")</f>
        <v/>
      </c>
      <c r="L92" s="3"/>
      <c r="M92" s="1" t="str">
        <f>IFERROR(VLOOKUP($L92,'District SCNS Courses'!$A$2:$B$31,2,FALSE),"")</f>
        <v/>
      </c>
      <c r="N92" s="3"/>
      <c r="O92" s="1" t="str">
        <f>IFERROR(VLOOKUP($N92,'District Cert Courses'!$A$2:$B$52,2,FALSE),"")</f>
        <v/>
      </c>
      <c r="P92" s="3"/>
      <c r="Q92" t="str">
        <f>IFERROR(VLOOKUP($P92,'District Cert Courses'!$A$2:$B$52,2,FALSE),"")</f>
        <v/>
      </c>
      <c r="R92" s="3"/>
      <c r="S92" t="str">
        <f>IFERROR(VLOOKUP($R92,'District Cert Courses'!$A$2:$B$52,2,FALSE),"")</f>
        <v/>
      </c>
    </row>
    <row r="93" spans="1:19" x14ac:dyDescent="0.25">
      <c r="A93" s="6" t="str">
        <f>IFERROR(VLOOKUP(B93,Table2[],2,FALSE),"")</f>
        <v/>
      </c>
      <c r="B93" s="28"/>
      <c r="C93" s="4"/>
      <c r="D93" t="str">
        <f>IFERROR(VLOOKUP(E93,'District Adult Ed'!$A$2:$B$7,2),"")</f>
        <v/>
      </c>
      <c r="E93" s="3"/>
      <c r="G93" s="25"/>
      <c r="H93" s="3"/>
      <c r="I93" s="25" t="str">
        <f>IFERROR(VLOOKUP(H93,'District SCNS Courses'!$A$2:$B$31,2,FALSE),"")</f>
        <v/>
      </c>
      <c r="J93" s="3"/>
      <c r="K93" s="1" t="str">
        <f>IFERROR(VLOOKUP($J93,'District SCNS Courses'!$A$2:$B$31,2,FALSE),"")</f>
        <v/>
      </c>
      <c r="L93" s="3"/>
      <c r="M93" s="1" t="str">
        <f>IFERROR(VLOOKUP($L93,'District SCNS Courses'!$A$2:$B$31,2,FALSE),"")</f>
        <v/>
      </c>
      <c r="N93" s="3"/>
      <c r="O93" s="1" t="str">
        <f>IFERROR(VLOOKUP($N93,'District Cert Courses'!$A$2:$B$52,2,FALSE),"")</f>
        <v/>
      </c>
      <c r="P93" s="3"/>
      <c r="Q93" t="str">
        <f>IFERROR(VLOOKUP($P93,'District Cert Courses'!$A$2:$B$52,2,FALSE),"")</f>
        <v/>
      </c>
      <c r="R93" s="3"/>
      <c r="S93" t="str">
        <f>IFERROR(VLOOKUP($R93,'District Cert Courses'!$A$2:$B$52,2,FALSE),"")</f>
        <v/>
      </c>
    </row>
    <row r="94" spans="1:19" x14ac:dyDescent="0.25">
      <c r="A94" s="6" t="str">
        <f>IFERROR(VLOOKUP(B94,Table2[],2,FALSE),"")</f>
        <v/>
      </c>
      <c r="B94" s="28"/>
      <c r="C94" s="4"/>
      <c r="D94" t="str">
        <f>IFERROR(VLOOKUP(E94,'District Adult Ed'!$A$2:$B$7,2),"")</f>
        <v/>
      </c>
      <c r="E94" s="3"/>
      <c r="G94" s="25"/>
      <c r="H94" s="3"/>
      <c r="I94" s="25" t="str">
        <f>IFERROR(VLOOKUP(H94,'District SCNS Courses'!$A$2:$B$31,2,FALSE),"")</f>
        <v/>
      </c>
      <c r="J94" s="3"/>
      <c r="K94" s="1" t="str">
        <f>IFERROR(VLOOKUP($J94,'District SCNS Courses'!$A$2:$B$31,2,FALSE),"")</f>
        <v/>
      </c>
      <c r="L94" s="3"/>
      <c r="M94" s="1" t="str">
        <f>IFERROR(VLOOKUP($L94,'District SCNS Courses'!$A$2:$B$31,2,FALSE),"")</f>
        <v/>
      </c>
      <c r="N94" s="3"/>
      <c r="O94" s="1" t="str">
        <f>IFERROR(VLOOKUP($N94,'District Cert Courses'!$A$2:$B$52,2,FALSE),"")</f>
        <v/>
      </c>
      <c r="P94" s="3"/>
      <c r="Q94" t="str">
        <f>IFERROR(VLOOKUP($P94,'District Cert Courses'!$A$2:$B$52,2,FALSE),"")</f>
        <v/>
      </c>
      <c r="R94" s="3"/>
      <c r="S94" t="str">
        <f>IFERROR(VLOOKUP($R94,'District Cert Courses'!$A$2:$B$52,2,FALSE),"")</f>
        <v/>
      </c>
    </row>
    <row r="95" spans="1:19" x14ac:dyDescent="0.25">
      <c r="A95" s="6" t="str">
        <f>IFERROR(VLOOKUP(B95,Table2[],2,FALSE),"")</f>
        <v/>
      </c>
      <c r="B95" s="28"/>
      <c r="C95" s="4"/>
      <c r="D95" t="str">
        <f>IFERROR(VLOOKUP(E95,'District Adult Ed'!$A$2:$B$7,2),"")</f>
        <v/>
      </c>
      <c r="E95" s="3"/>
      <c r="G95" s="25"/>
      <c r="H95" s="3"/>
      <c r="I95" s="25" t="str">
        <f>IFERROR(VLOOKUP(H95,'District SCNS Courses'!$A$2:$B$31,2,FALSE),"")</f>
        <v/>
      </c>
      <c r="J95" s="3"/>
      <c r="K95" s="1" t="str">
        <f>IFERROR(VLOOKUP($J95,'District SCNS Courses'!$A$2:$B$31,2,FALSE),"")</f>
        <v/>
      </c>
      <c r="L95" s="3"/>
      <c r="M95" s="1" t="str">
        <f>IFERROR(VLOOKUP($L95,'District SCNS Courses'!$A$2:$B$31,2,FALSE),"")</f>
        <v/>
      </c>
      <c r="N95" s="3"/>
      <c r="O95" s="1" t="str">
        <f>IFERROR(VLOOKUP($N95,'District Cert Courses'!$A$2:$B$52,2,FALSE),"")</f>
        <v/>
      </c>
      <c r="P95" s="3"/>
      <c r="Q95" t="str">
        <f>IFERROR(VLOOKUP($P95,'District Cert Courses'!$A$2:$B$52,2,FALSE),"")</f>
        <v/>
      </c>
      <c r="R95" s="3"/>
      <c r="S95" t="str">
        <f>IFERROR(VLOOKUP($R95,'District Cert Courses'!$A$2:$B$52,2,FALSE),"")</f>
        <v/>
      </c>
    </row>
    <row r="96" spans="1:19" x14ac:dyDescent="0.25">
      <c r="A96" s="6" t="str">
        <f>IFERROR(VLOOKUP(B96,Table2[],2,FALSE),"")</f>
        <v/>
      </c>
      <c r="B96" s="28"/>
      <c r="C96" s="4"/>
      <c r="D96" t="str">
        <f>IFERROR(VLOOKUP(E96,'District Adult Ed'!$A$2:$B$7,2),"")</f>
        <v/>
      </c>
      <c r="E96" s="3"/>
      <c r="G96" s="25"/>
      <c r="H96" s="3"/>
      <c r="I96" s="25" t="str">
        <f>IFERROR(VLOOKUP(H96,'District SCNS Courses'!$A$2:$B$31,2,FALSE),"")</f>
        <v/>
      </c>
      <c r="J96" s="3"/>
      <c r="K96" s="1" t="str">
        <f>IFERROR(VLOOKUP($J96,'District SCNS Courses'!$A$2:$B$31,2,FALSE),"")</f>
        <v/>
      </c>
      <c r="L96" s="3"/>
      <c r="M96" s="1" t="str">
        <f>IFERROR(VLOOKUP($L96,'District SCNS Courses'!$A$2:$B$31,2,FALSE),"")</f>
        <v/>
      </c>
      <c r="N96" s="3"/>
      <c r="O96" s="1" t="str">
        <f>IFERROR(VLOOKUP($N96,'District Cert Courses'!$A$2:$B$52,2,FALSE),"")</f>
        <v/>
      </c>
      <c r="P96" s="3"/>
      <c r="Q96" t="str">
        <f>IFERROR(VLOOKUP($P96,'District Cert Courses'!$A$2:$B$52,2,FALSE),"")</f>
        <v/>
      </c>
      <c r="R96" s="3"/>
      <c r="S96" t="str">
        <f>IFERROR(VLOOKUP($R96,'District Cert Courses'!$A$2:$B$52,2,FALSE),"")</f>
        <v/>
      </c>
    </row>
    <row r="97" spans="1:19" x14ac:dyDescent="0.25">
      <c r="A97" s="6" t="str">
        <f>IFERROR(VLOOKUP(B97,Table2[],2,FALSE),"")</f>
        <v/>
      </c>
      <c r="B97" s="28"/>
      <c r="C97" s="4"/>
      <c r="D97" t="str">
        <f>IFERROR(VLOOKUP(E97,'District Adult Ed'!$A$2:$B$7,2),"")</f>
        <v/>
      </c>
      <c r="E97" s="3"/>
      <c r="G97" s="25"/>
      <c r="H97" s="3"/>
      <c r="I97" s="25" t="str">
        <f>IFERROR(VLOOKUP(H97,'District SCNS Courses'!$A$2:$B$31,2,FALSE),"")</f>
        <v/>
      </c>
      <c r="J97" s="3"/>
      <c r="K97" s="1" t="str">
        <f>IFERROR(VLOOKUP($J97,'District SCNS Courses'!$A$2:$B$31,2,FALSE),"")</f>
        <v/>
      </c>
      <c r="L97" s="3"/>
      <c r="M97" s="1" t="str">
        <f>IFERROR(VLOOKUP($L97,'District SCNS Courses'!$A$2:$B$31,2,FALSE),"")</f>
        <v/>
      </c>
      <c r="N97" s="3"/>
      <c r="O97" s="1" t="str">
        <f>IFERROR(VLOOKUP($N97,'District Cert Courses'!$A$2:$B$52,2,FALSE),"")</f>
        <v/>
      </c>
      <c r="P97" s="3"/>
      <c r="Q97" t="str">
        <f>IFERROR(VLOOKUP($P97,'District Cert Courses'!$A$2:$B$52,2,FALSE),"")</f>
        <v/>
      </c>
      <c r="R97" s="3"/>
      <c r="S97" t="str">
        <f>IFERROR(VLOOKUP($R97,'District Cert Courses'!$A$2:$B$52,2,FALSE),"")</f>
        <v/>
      </c>
    </row>
    <row r="98" spans="1:19" x14ac:dyDescent="0.25">
      <c r="A98" s="6" t="str">
        <f>IFERROR(VLOOKUP(B98,Table2[],2,FALSE),"")</f>
        <v/>
      </c>
      <c r="B98" s="28"/>
      <c r="C98" s="4"/>
      <c r="D98" t="str">
        <f>IFERROR(VLOOKUP(E98,'District Adult Ed'!$A$2:$B$7,2),"")</f>
        <v/>
      </c>
      <c r="E98" s="3"/>
      <c r="G98" s="25"/>
      <c r="H98" s="3"/>
      <c r="I98" s="25" t="str">
        <f>IFERROR(VLOOKUP(H98,'District SCNS Courses'!$A$2:$B$31,2,FALSE),"")</f>
        <v/>
      </c>
      <c r="J98" s="3"/>
      <c r="K98" s="1" t="str">
        <f>IFERROR(VLOOKUP($J98,'District SCNS Courses'!$A$2:$B$31,2,FALSE),"")</f>
        <v/>
      </c>
      <c r="L98" s="3"/>
      <c r="M98" s="1" t="str">
        <f>IFERROR(VLOOKUP($L98,'District SCNS Courses'!$A$2:$B$31,2,FALSE),"")</f>
        <v/>
      </c>
      <c r="N98" s="3"/>
      <c r="O98" s="1" t="str">
        <f>IFERROR(VLOOKUP($N98,'District Cert Courses'!$A$2:$B$52,2,FALSE),"")</f>
        <v/>
      </c>
      <c r="P98" s="3"/>
      <c r="Q98" t="str">
        <f>IFERROR(VLOOKUP($P98,'District Cert Courses'!$A$2:$B$52,2,FALSE),"")</f>
        <v/>
      </c>
      <c r="R98" s="3"/>
      <c r="S98" t="str">
        <f>IFERROR(VLOOKUP($R98,'District Cert Courses'!$A$2:$B$52,2,FALSE),"")</f>
        <v/>
      </c>
    </row>
    <row r="99" spans="1:19" x14ac:dyDescent="0.25">
      <c r="A99" s="6" t="str">
        <f>IFERROR(VLOOKUP(B99,Table2[],2,FALSE),"")</f>
        <v/>
      </c>
      <c r="B99" s="28"/>
      <c r="C99" s="4"/>
      <c r="D99" t="str">
        <f>IFERROR(VLOOKUP(E99,'District Adult Ed'!$A$2:$B$7,2),"")</f>
        <v/>
      </c>
      <c r="E99" s="3"/>
      <c r="G99" s="25"/>
      <c r="H99" s="3"/>
      <c r="I99" s="25" t="str">
        <f>IFERROR(VLOOKUP(H99,'District SCNS Courses'!$A$2:$B$31,2,FALSE),"")</f>
        <v/>
      </c>
      <c r="J99" s="3"/>
      <c r="K99" s="1" t="str">
        <f>IFERROR(VLOOKUP($J99,'District SCNS Courses'!$A$2:$B$31,2,FALSE),"")</f>
        <v/>
      </c>
      <c r="L99" s="3"/>
      <c r="M99" s="1" t="str">
        <f>IFERROR(VLOOKUP($L99,'District SCNS Courses'!$A$2:$B$31,2,FALSE),"")</f>
        <v/>
      </c>
      <c r="N99" s="3"/>
      <c r="O99" s="1" t="str">
        <f>IFERROR(VLOOKUP($N99,'District Cert Courses'!$A$2:$B$52,2,FALSE),"")</f>
        <v/>
      </c>
      <c r="P99" s="3"/>
      <c r="Q99" t="str">
        <f>IFERROR(VLOOKUP($P99,'District Cert Courses'!$A$2:$B$52,2,FALSE),"")</f>
        <v/>
      </c>
      <c r="R99" s="3"/>
      <c r="S99" t="str">
        <f>IFERROR(VLOOKUP($R99,'District Cert Courses'!$A$2:$B$52,2,FALSE),"")</f>
        <v/>
      </c>
    </row>
    <row r="100" spans="1:19" x14ac:dyDescent="0.25">
      <c r="A100" s="6" t="str">
        <f>IFERROR(VLOOKUP(B100,Table2[],2,FALSE),"")</f>
        <v/>
      </c>
      <c r="B100" s="28"/>
      <c r="C100" s="4"/>
      <c r="D100" t="str">
        <f>IFERROR(VLOOKUP(E100,'District Adult Ed'!$A$2:$B$7,2),"")</f>
        <v/>
      </c>
      <c r="E100" s="3"/>
      <c r="G100" s="25"/>
      <c r="H100" s="3"/>
      <c r="I100" s="25" t="str">
        <f>IFERROR(VLOOKUP(H100,'District SCNS Courses'!$A$2:$B$31,2,FALSE),"")</f>
        <v/>
      </c>
      <c r="J100" s="3"/>
      <c r="K100" s="1" t="str">
        <f>IFERROR(VLOOKUP($J100,'District SCNS Courses'!$A$2:$B$31,2,FALSE),"")</f>
        <v/>
      </c>
      <c r="L100" s="3"/>
      <c r="M100" s="1" t="str">
        <f>IFERROR(VLOOKUP($L100,'District SCNS Courses'!$A$2:$B$31,2,FALSE),"")</f>
        <v/>
      </c>
      <c r="N100" s="3"/>
      <c r="O100" s="1" t="str">
        <f>IFERROR(VLOOKUP($N100,'District Cert Courses'!$A$2:$B$52,2,FALSE),"")</f>
        <v/>
      </c>
      <c r="P100" s="3"/>
      <c r="Q100" t="str">
        <f>IFERROR(VLOOKUP($P100,'District Cert Courses'!$A$2:$B$52,2,FALSE),"")</f>
        <v/>
      </c>
      <c r="R100" s="3"/>
      <c r="S100" t="str">
        <f>IFERROR(VLOOKUP($R100,'District Cert Courses'!$A$2:$B$52,2,FALSE),"")</f>
        <v/>
      </c>
    </row>
    <row r="101" spans="1:19" x14ac:dyDescent="0.25">
      <c r="A101" s="6" t="str">
        <f>IFERROR(VLOOKUP(B101,Table2[],2,FALSE),"")</f>
        <v/>
      </c>
      <c r="B101" s="28"/>
      <c r="C101" s="4"/>
      <c r="D101" t="str">
        <f>IFERROR(VLOOKUP(E101,'District Adult Ed'!$A$2:$B$7,2),"")</f>
        <v/>
      </c>
      <c r="E101" s="3"/>
      <c r="G101" s="25"/>
      <c r="H101" s="3"/>
      <c r="I101" s="25" t="str">
        <f>IFERROR(VLOOKUP(H101,'District SCNS Courses'!$A$2:$B$31,2,FALSE),"")</f>
        <v/>
      </c>
      <c r="J101" s="3"/>
      <c r="K101" s="1" t="str">
        <f>IFERROR(VLOOKUP($J101,'District SCNS Courses'!$A$2:$B$31,2,FALSE),"")</f>
        <v/>
      </c>
      <c r="L101" s="3"/>
      <c r="M101" s="1" t="str">
        <f>IFERROR(VLOOKUP($L101,'District SCNS Courses'!$A$2:$B$31,2,FALSE),"")</f>
        <v/>
      </c>
      <c r="N101" s="3"/>
      <c r="O101" s="1" t="str">
        <f>IFERROR(VLOOKUP($N101,'District Cert Courses'!$A$2:$B$52,2,FALSE),"")</f>
        <v/>
      </c>
      <c r="P101" s="3"/>
      <c r="Q101" t="str">
        <f>IFERROR(VLOOKUP($P101,'District Cert Courses'!$A$2:$B$52,2,FALSE),"")</f>
        <v/>
      </c>
      <c r="R101" s="3"/>
      <c r="S101" t="str">
        <f>IFERROR(VLOOKUP($R101,'District Cert Courses'!$A$2:$B$52,2,FALSE),"")</f>
        <v/>
      </c>
    </row>
    <row r="102" spans="1:19" x14ac:dyDescent="0.25">
      <c r="A102" s="6" t="str">
        <f>IFERROR(VLOOKUP(B102,Table2[],2,FALSE),"")</f>
        <v/>
      </c>
      <c r="B102" s="28"/>
      <c r="C102" s="4"/>
      <c r="D102" t="str">
        <f>IFERROR(VLOOKUP(E102,'District Adult Ed'!$A$2:$B$7,2),"")</f>
        <v/>
      </c>
      <c r="E102" s="3"/>
      <c r="G102" s="25"/>
      <c r="H102" s="3"/>
      <c r="I102" s="25" t="str">
        <f>IFERROR(VLOOKUP(H102,'District SCNS Courses'!$A$2:$B$31,2,FALSE),"")</f>
        <v/>
      </c>
      <c r="J102" s="3"/>
      <c r="K102" s="1" t="str">
        <f>IFERROR(VLOOKUP($J102,'District SCNS Courses'!$A$2:$B$31,2,FALSE),"")</f>
        <v/>
      </c>
      <c r="L102" s="3"/>
      <c r="M102" s="1" t="str">
        <f>IFERROR(VLOOKUP($L102,'District SCNS Courses'!$A$2:$B$31,2,FALSE),"")</f>
        <v/>
      </c>
      <c r="N102" s="3"/>
      <c r="O102" s="1" t="str">
        <f>IFERROR(VLOOKUP($N102,'District Cert Courses'!$A$2:$B$52,2,FALSE),"")</f>
        <v/>
      </c>
      <c r="P102" s="3"/>
      <c r="Q102" t="str">
        <f>IFERROR(VLOOKUP($P102,'District Cert Courses'!$A$2:$B$52,2,FALSE),"")</f>
        <v/>
      </c>
      <c r="R102" s="3"/>
      <c r="S102" t="str">
        <f>IFERROR(VLOOKUP($R102,'District Cert Courses'!$A$2:$B$52,2,FALSE),"")</f>
        <v/>
      </c>
    </row>
    <row r="103" spans="1:19" x14ac:dyDescent="0.25">
      <c r="A103" s="6" t="str">
        <f>IFERROR(VLOOKUP(B103,Table2[],2,FALSE),"")</f>
        <v/>
      </c>
      <c r="B103" s="28"/>
      <c r="C103" s="4"/>
      <c r="D103" t="str">
        <f>IFERROR(VLOOKUP(E103,'District Adult Ed'!$A$2:$B$7,2),"")</f>
        <v/>
      </c>
      <c r="E103" s="3"/>
      <c r="G103" s="25"/>
      <c r="H103" s="3"/>
      <c r="I103" s="25" t="str">
        <f>IFERROR(VLOOKUP(H103,'District SCNS Courses'!$A$2:$B$31,2,FALSE),"")</f>
        <v/>
      </c>
      <c r="J103" s="3"/>
      <c r="K103" s="1" t="str">
        <f>IFERROR(VLOOKUP($J103,'District SCNS Courses'!$A$2:$B$31,2,FALSE),"")</f>
        <v/>
      </c>
      <c r="L103" s="3"/>
      <c r="M103" s="1" t="str">
        <f>IFERROR(VLOOKUP($L103,'District SCNS Courses'!$A$2:$B$31,2,FALSE),"")</f>
        <v/>
      </c>
      <c r="N103" s="3"/>
      <c r="O103" s="1" t="str">
        <f>IFERROR(VLOOKUP($N103,'District Cert Courses'!$A$2:$B$52,2,FALSE),"")</f>
        <v/>
      </c>
      <c r="P103" s="3"/>
      <c r="Q103" t="str">
        <f>IFERROR(VLOOKUP($P103,'District Cert Courses'!$A$2:$B$52,2,FALSE),"")</f>
        <v/>
      </c>
      <c r="R103" s="3"/>
      <c r="S103" t="str">
        <f>IFERROR(VLOOKUP($R103,'District Cert Courses'!$A$2:$B$52,2,FALSE),"")</f>
        <v/>
      </c>
    </row>
    <row r="104" spans="1:19" x14ac:dyDescent="0.25">
      <c r="A104" s="6" t="str">
        <f>IFERROR(VLOOKUP(B104,Table2[],2,FALSE),"")</f>
        <v/>
      </c>
      <c r="B104" s="28"/>
      <c r="C104" s="4"/>
      <c r="D104" t="str">
        <f>IFERROR(VLOOKUP(E104,'District Adult Ed'!$A$2:$B$7,2),"")</f>
        <v/>
      </c>
      <c r="E104" s="3"/>
      <c r="G104" s="25"/>
      <c r="H104" s="3"/>
      <c r="I104" s="25" t="str">
        <f>IFERROR(VLOOKUP(H104,'District SCNS Courses'!$A$2:$B$31,2,FALSE),"")</f>
        <v/>
      </c>
      <c r="J104" s="3"/>
      <c r="K104" s="1" t="str">
        <f>IFERROR(VLOOKUP($J104,'District SCNS Courses'!$A$2:$B$31,2,FALSE),"")</f>
        <v/>
      </c>
      <c r="L104" s="3"/>
      <c r="M104" s="1" t="str">
        <f>IFERROR(VLOOKUP($L104,'District SCNS Courses'!$A$2:$B$31,2,FALSE),"")</f>
        <v/>
      </c>
      <c r="N104" s="3"/>
      <c r="O104" s="1" t="str">
        <f>IFERROR(VLOOKUP($N104,'District Cert Courses'!$A$2:$B$52,2,FALSE),"")</f>
        <v/>
      </c>
      <c r="P104" s="3"/>
      <c r="Q104" t="str">
        <f>IFERROR(VLOOKUP($P104,'District Cert Courses'!$A$2:$B$52,2,FALSE),"")</f>
        <v/>
      </c>
      <c r="R104" s="3"/>
      <c r="S104" t="str">
        <f>IFERROR(VLOOKUP($R104,'District Cert Courses'!$A$2:$B$52,2,FALSE),"")</f>
        <v/>
      </c>
    </row>
    <row r="105" spans="1:19" x14ac:dyDescent="0.25">
      <c r="A105" s="6" t="str">
        <f>IFERROR(VLOOKUP(B105,Table2[],2,FALSE),"")</f>
        <v/>
      </c>
      <c r="B105" s="28"/>
      <c r="C105" s="4"/>
      <c r="D105" t="str">
        <f>IFERROR(VLOOKUP(E105,'District Adult Ed'!$A$2:$B$7,2),"")</f>
        <v/>
      </c>
      <c r="E105" s="3"/>
      <c r="G105" s="25"/>
      <c r="H105" s="3"/>
      <c r="I105" s="25" t="str">
        <f>IFERROR(VLOOKUP(H105,'District SCNS Courses'!$A$2:$B$31,2,FALSE),"")</f>
        <v/>
      </c>
      <c r="J105" s="3"/>
      <c r="K105" s="1" t="str">
        <f>IFERROR(VLOOKUP($J105,'District SCNS Courses'!$A$2:$B$31,2,FALSE),"")</f>
        <v/>
      </c>
      <c r="L105" s="3"/>
      <c r="M105" s="1" t="str">
        <f>IFERROR(VLOOKUP($L105,'District SCNS Courses'!$A$2:$B$31,2,FALSE),"")</f>
        <v/>
      </c>
      <c r="N105" s="3"/>
      <c r="O105" s="1" t="str">
        <f>IFERROR(VLOOKUP($N105,'District Cert Courses'!$A$2:$B$52,2,FALSE),"")</f>
        <v/>
      </c>
      <c r="P105" s="3"/>
      <c r="Q105" t="str">
        <f>IFERROR(VLOOKUP($P105,'District Cert Courses'!$A$2:$B$52,2,FALSE),"")</f>
        <v/>
      </c>
      <c r="R105" s="3"/>
      <c r="S105" t="str">
        <f>IFERROR(VLOOKUP($R105,'District Cert Courses'!$A$2:$B$52,2,FALSE),"")</f>
        <v/>
      </c>
    </row>
    <row r="106" spans="1:19" x14ac:dyDescent="0.25">
      <c r="A106" s="6" t="str">
        <f>IFERROR(VLOOKUP(B106,Table2[],2,FALSE),"")</f>
        <v/>
      </c>
      <c r="B106" s="28"/>
      <c r="C106" s="4"/>
      <c r="D106" t="str">
        <f>IFERROR(VLOOKUP(E106,'District Adult Ed'!$A$2:$B$7,2),"")</f>
        <v/>
      </c>
      <c r="E106" s="3"/>
      <c r="G106" s="25"/>
      <c r="H106" s="3"/>
      <c r="I106" s="25" t="str">
        <f>IFERROR(VLOOKUP(H106,'District SCNS Courses'!$A$2:$B$31,2,FALSE),"")</f>
        <v/>
      </c>
      <c r="J106" s="3"/>
      <c r="K106" s="1" t="str">
        <f>IFERROR(VLOOKUP($J106,'District SCNS Courses'!$A$2:$B$31,2,FALSE),"")</f>
        <v/>
      </c>
      <c r="L106" s="3"/>
      <c r="M106" s="1" t="str">
        <f>IFERROR(VLOOKUP($L106,'District SCNS Courses'!$A$2:$B$31,2,FALSE),"")</f>
        <v/>
      </c>
      <c r="N106" s="3"/>
      <c r="O106" s="1" t="str">
        <f>IFERROR(VLOOKUP($N106,'District Cert Courses'!$A$2:$B$52,2,FALSE),"")</f>
        <v/>
      </c>
      <c r="P106" s="3"/>
      <c r="Q106" t="str">
        <f>IFERROR(VLOOKUP($P106,'District Cert Courses'!$A$2:$B$52,2,FALSE),"")</f>
        <v/>
      </c>
      <c r="R106" s="3"/>
      <c r="S106" t="str">
        <f>IFERROR(VLOOKUP($R106,'District Cert Courses'!$A$2:$B$52,2,FALSE),"")</f>
        <v/>
      </c>
    </row>
    <row r="107" spans="1:19" x14ac:dyDescent="0.25">
      <c r="A107" s="6" t="str">
        <f>IFERROR(VLOOKUP(B107,Table2[],2,FALSE),"")</f>
        <v/>
      </c>
      <c r="B107" s="28"/>
      <c r="C107" s="4"/>
      <c r="D107" t="str">
        <f>IFERROR(VLOOKUP(E107,'District Adult Ed'!$A$2:$B$7,2),"")</f>
        <v/>
      </c>
      <c r="E107" s="3"/>
      <c r="G107" s="25"/>
      <c r="H107" s="3"/>
      <c r="I107" s="25" t="str">
        <f>IFERROR(VLOOKUP(H107,'District SCNS Courses'!$A$2:$B$31,2,FALSE),"")</f>
        <v/>
      </c>
      <c r="J107" s="3"/>
      <c r="K107" s="1" t="str">
        <f>IFERROR(VLOOKUP($J107,'District SCNS Courses'!$A$2:$B$31,2,FALSE),"")</f>
        <v/>
      </c>
      <c r="L107" s="3"/>
      <c r="M107" s="1" t="str">
        <f>IFERROR(VLOOKUP($L107,'District SCNS Courses'!$A$2:$B$31,2,FALSE),"")</f>
        <v/>
      </c>
      <c r="N107" s="3"/>
      <c r="O107" s="1" t="str">
        <f>IFERROR(VLOOKUP($N107,'District Cert Courses'!$A$2:$B$52,2,FALSE),"")</f>
        <v/>
      </c>
      <c r="P107" s="3"/>
      <c r="Q107" t="str">
        <f>IFERROR(VLOOKUP($P107,'District Cert Courses'!$A$2:$B$52,2,FALSE),"")</f>
        <v/>
      </c>
      <c r="R107" s="3"/>
      <c r="S107" t="str">
        <f>IFERROR(VLOOKUP($R107,'District Cert Courses'!$A$2:$B$52,2,FALSE),"")</f>
        <v/>
      </c>
    </row>
    <row r="108" spans="1:19" x14ac:dyDescent="0.25">
      <c r="A108" s="6" t="str">
        <f>IFERROR(VLOOKUP(B108,Table2[],2,FALSE),"")</f>
        <v/>
      </c>
      <c r="B108" s="28"/>
      <c r="C108" s="4"/>
      <c r="D108" t="str">
        <f>IFERROR(VLOOKUP(E108,'District Adult Ed'!$A$2:$B$7,2),"")</f>
        <v/>
      </c>
      <c r="E108" s="3"/>
      <c r="G108" s="25"/>
      <c r="H108" s="3"/>
      <c r="I108" s="25" t="str">
        <f>IFERROR(VLOOKUP(H108,'District SCNS Courses'!$A$2:$B$31,2,FALSE),"")</f>
        <v/>
      </c>
      <c r="J108" s="3"/>
      <c r="K108" s="1" t="str">
        <f>IFERROR(VLOOKUP($J108,'District SCNS Courses'!$A$2:$B$31,2,FALSE),"")</f>
        <v/>
      </c>
      <c r="L108" s="3"/>
      <c r="M108" s="1" t="str">
        <f>IFERROR(VLOOKUP($L108,'District SCNS Courses'!$A$2:$B$31,2,FALSE),"")</f>
        <v/>
      </c>
      <c r="N108" s="3"/>
      <c r="O108" s="1" t="str">
        <f>IFERROR(VLOOKUP($N108,'District Cert Courses'!$A$2:$B$52,2,FALSE),"")</f>
        <v/>
      </c>
      <c r="P108" s="3"/>
      <c r="Q108" t="str">
        <f>IFERROR(VLOOKUP($P108,'District Cert Courses'!$A$2:$B$52,2,FALSE),"")</f>
        <v/>
      </c>
      <c r="R108" s="3"/>
      <c r="S108" t="str">
        <f>IFERROR(VLOOKUP($R108,'District Cert Courses'!$A$2:$B$52,2,FALSE),"")</f>
        <v/>
      </c>
    </row>
    <row r="109" spans="1:19" x14ac:dyDescent="0.25">
      <c r="A109" s="6" t="str">
        <f>IFERROR(VLOOKUP(B109,Table2[],2,FALSE),"")</f>
        <v/>
      </c>
      <c r="B109" s="28"/>
      <c r="C109" s="4"/>
      <c r="D109" t="str">
        <f>IFERROR(VLOOKUP(E109,'District Adult Ed'!$A$2:$B$7,2),"")</f>
        <v/>
      </c>
      <c r="E109" s="3"/>
      <c r="G109" s="25"/>
      <c r="H109" s="3"/>
      <c r="I109" s="25" t="str">
        <f>IFERROR(VLOOKUP(H109,'District SCNS Courses'!$A$2:$B$31,2,FALSE),"")</f>
        <v/>
      </c>
      <c r="J109" s="3"/>
      <c r="K109" s="1" t="str">
        <f>IFERROR(VLOOKUP($J109,'District SCNS Courses'!$A$2:$B$31,2,FALSE),"")</f>
        <v/>
      </c>
      <c r="L109" s="3"/>
      <c r="M109" s="1" t="str">
        <f>IFERROR(VLOOKUP($L109,'District SCNS Courses'!$A$2:$B$31,2,FALSE),"")</f>
        <v/>
      </c>
      <c r="N109" s="3"/>
      <c r="O109" s="1" t="str">
        <f>IFERROR(VLOOKUP($N109,'District Cert Courses'!$A$2:$B$52,2,FALSE),"")</f>
        <v/>
      </c>
      <c r="P109" s="3"/>
      <c r="Q109" t="str">
        <f>IFERROR(VLOOKUP($P109,'District Cert Courses'!$A$2:$B$52,2,FALSE),"")</f>
        <v/>
      </c>
      <c r="R109" s="3"/>
      <c r="S109" t="str">
        <f>IFERROR(VLOOKUP($R109,'District Cert Courses'!$A$2:$B$52,2,FALSE),"")</f>
        <v/>
      </c>
    </row>
    <row r="110" spans="1:19" x14ac:dyDescent="0.25">
      <c r="A110" s="6" t="str">
        <f>IFERROR(VLOOKUP(B110,Table2[],2,FALSE),"")</f>
        <v/>
      </c>
      <c r="B110" s="28"/>
      <c r="C110" s="4"/>
      <c r="D110" t="str">
        <f>IFERROR(VLOOKUP(E110,'District Adult Ed'!$A$2:$B$7,2),"")</f>
        <v/>
      </c>
      <c r="E110" s="3"/>
      <c r="G110" s="25"/>
      <c r="H110" s="3"/>
      <c r="I110" s="25" t="str">
        <f>IFERROR(VLOOKUP(H110,'District SCNS Courses'!$A$2:$B$31,2,FALSE),"")</f>
        <v/>
      </c>
      <c r="J110" s="3"/>
      <c r="K110" s="1" t="str">
        <f>IFERROR(VLOOKUP($J110,'District SCNS Courses'!$A$2:$B$31,2,FALSE),"")</f>
        <v/>
      </c>
      <c r="L110" s="3"/>
      <c r="M110" s="1" t="str">
        <f>IFERROR(VLOOKUP($L110,'District SCNS Courses'!$A$2:$B$31,2,FALSE),"")</f>
        <v/>
      </c>
      <c r="N110" s="3"/>
      <c r="O110" s="1" t="str">
        <f>IFERROR(VLOOKUP($N110,'District Cert Courses'!$A$2:$B$52,2,FALSE),"")</f>
        <v/>
      </c>
      <c r="P110" s="3"/>
      <c r="Q110" t="str">
        <f>IFERROR(VLOOKUP($P110,'District Cert Courses'!$A$2:$B$52,2,FALSE),"")</f>
        <v/>
      </c>
      <c r="R110" s="3"/>
      <c r="S110" t="str">
        <f>IFERROR(VLOOKUP($R110,'District Cert Courses'!$A$2:$B$52,2,FALSE),"")</f>
        <v/>
      </c>
    </row>
    <row r="111" spans="1:19" x14ac:dyDescent="0.25">
      <c r="A111" s="6" t="str">
        <f>IFERROR(VLOOKUP(B111,Table2[],2,FALSE),"")</f>
        <v/>
      </c>
      <c r="B111" s="28"/>
      <c r="C111" s="4"/>
      <c r="D111" t="str">
        <f>IFERROR(VLOOKUP(E111,'District Adult Ed'!$A$2:$B$7,2),"")</f>
        <v/>
      </c>
      <c r="E111" s="3"/>
      <c r="G111" s="25"/>
      <c r="H111" s="3"/>
      <c r="I111" s="25" t="str">
        <f>IFERROR(VLOOKUP(H111,'District SCNS Courses'!$A$2:$B$31,2,FALSE),"")</f>
        <v/>
      </c>
      <c r="J111" s="3"/>
      <c r="K111" s="1" t="str">
        <f>IFERROR(VLOOKUP($J111,'District SCNS Courses'!$A$2:$B$31,2,FALSE),"")</f>
        <v/>
      </c>
      <c r="L111" s="3"/>
      <c r="M111" s="1" t="str">
        <f>IFERROR(VLOOKUP($L111,'District SCNS Courses'!$A$2:$B$31,2,FALSE),"")</f>
        <v/>
      </c>
      <c r="N111" s="3"/>
      <c r="O111" s="1" t="str">
        <f>IFERROR(VLOOKUP($N111,'District Cert Courses'!$A$2:$B$52,2,FALSE),"")</f>
        <v/>
      </c>
      <c r="P111" s="3"/>
      <c r="Q111" t="str">
        <f>IFERROR(VLOOKUP($P111,'District Cert Courses'!$A$2:$B$52,2,FALSE),"")</f>
        <v/>
      </c>
      <c r="R111" s="3"/>
      <c r="S111" t="str">
        <f>IFERROR(VLOOKUP($R111,'District Cert Courses'!$A$2:$B$52,2,FALSE),"")</f>
        <v/>
      </c>
    </row>
    <row r="112" spans="1:19" x14ac:dyDescent="0.25">
      <c r="A112" s="6" t="str">
        <f>IFERROR(VLOOKUP(B112,Table2[],2,FALSE),"")</f>
        <v/>
      </c>
      <c r="B112" s="28"/>
      <c r="C112" s="4"/>
      <c r="D112" t="str">
        <f>IFERROR(VLOOKUP(E112,'District Adult Ed'!$A$2:$B$7,2),"")</f>
        <v/>
      </c>
      <c r="E112" s="3"/>
      <c r="G112" s="25"/>
      <c r="H112" s="3"/>
      <c r="I112" s="25" t="str">
        <f>IFERROR(VLOOKUP(H112,'District SCNS Courses'!$A$2:$B$31,2,FALSE),"")</f>
        <v/>
      </c>
      <c r="J112" s="3"/>
      <c r="K112" s="1" t="str">
        <f>IFERROR(VLOOKUP($J112,'District SCNS Courses'!$A$2:$B$31,2,FALSE),"")</f>
        <v/>
      </c>
      <c r="L112" s="3"/>
      <c r="M112" s="1" t="str">
        <f>IFERROR(VLOOKUP($L112,'District SCNS Courses'!$A$2:$B$31,2,FALSE),"")</f>
        <v/>
      </c>
      <c r="N112" s="3"/>
      <c r="O112" s="1" t="str">
        <f>IFERROR(VLOOKUP($N112,'District Cert Courses'!$A$2:$B$52,2,FALSE),"")</f>
        <v/>
      </c>
      <c r="P112" s="3"/>
      <c r="Q112" t="str">
        <f>IFERROR(VLOOKUP($P112,'District Cert Courses'!$A$2:$B$52,2,FALSE),"")</f>
        <v/>
      </c>
      <c r="R112" s="3"/>
      <c r="S112" t="str">
        <f>IFERROR(VLOOKUP($R112,'District Cert Courses'!$A$2:$B$52,2,FALSE),"")</f>
        <v/>
      </c>
    </row>
    <row r="113" spans="1:19" x14ac:dyDescent="0.25">
      <c r="A113" s="6" t="str">
        <f>IFERROR(VLOOKUP(B113,Table2[],2,FALSE),"")</f>
        <v/>
      </c>
      <c r="B113" s="28"/>
      <c r="C113" s="4"/>
      <c r="D113" t="str">
        <f>IFERROR(VLOOKUP(E113,'District Adult Ed'!$A$2:$B$7,2),"")</f>
        <v/>
      </c>
      <c r="E113" s="3"/>
      <c r="G113" s="25"/>
      <c r="H113" s="3"/>
      <c r="I113" s="25" t="str">
        <f>IFERROR(VLOOKUP(H113,'District SCNS Courses'!$A$2:$B$31,2,FALSE),"")</f>
        <v/>
      </c>
      <c r="J113" s="3"/>
      <c r="K113" s="1" t="str">
        <f>IFERROR(VLOOKUP($J113,'District SCNS Courses'!$A$2:$B$31,2,FALSE),"")</f>
        <v/>
      </c>
      <c r="L113" s="3"/>
      <c r="M113" s="1" t="str">
        <f>IFERROR(VLOOKUP($L113,'District SCNS Courses'!$A$2:$B$31,2,FALSE),"")</f>
        <v/>
      </c>
      <c r="N113" s="3"/>
      <c r="O113" s="1" t="str">
        <f>IFERROR(VLOOKUP($N113,'District Cert Courses'!$A$2:$B$52,2,FALSE),"")</f>
        <v/>
      </c>
      <c r="P113" s="3"/>
      <c r="Q113" t="str">
        <f>IFERROR(VLOOKUP($P113,'District Cert Courses'!$A$2:$B$52,2,FALSE),"")</f>
        <v/>
      </c>
      <c r="R113" s="3"/>
      <c r="S113" t="str">
        <f>IFERROR(VLOOKUP($R113,'District Cert Courses'!$A$2:$B$52,2,FALSE),"")</f>
        <v/>
      </c>
    </row>
    <row r="114" spans="1:19" x14ac:dyDescent="0.25">
      <c r="A114" s="6" t="str">
        <f>IFERROR(VLOOKUP(B114,Table2[],2,FALSE),"")</f>
        <v/>
      </c>
      <c r="B114" s="28"/>
      <c r="C114" s="4"/>
      <c r="D114" t="str">
        <f>IFERROR(VLOOKUP(E114,'District Adult Ed'!$A$2:$B$7,2),"")</f>
        <v/>
      </c>
      <c r="E114" s="3"/>
      <c r="G114" s="25"/>
      <c r="H114" s="3"/>
      <c r="I114" s="25" t="str">
        <f>IFERROR(VLOOKUP(H114,'District SCNS Courses'!$A$2:$B$31,2,FALSE),"")</f>
        <v/>
      </c>
      <c r="J114" s="3"/>
      <c r="K114" s="1" t="str">
        <f>IFERROR(VLOOKUP($J114,'District SCNS Courses'!$A$2:$B$31,2,FALSE),"")</f>
        <v/>
      </c>
      <c r="L114" s="3"/>
      <c r="M114" s="1" t="str">
        <f>IFERROR(VLOOKUP($L114,'District SCNS Courses'!$A$2:$B$31,2,FALSE),"")</f>
        <v/>
      </c>
      <c r="N114" s="3"/>
      <c r="O114" s="1" t="str">
        <f>IFERROR(VLOOKUP($N114,'District Cert Courses'!$A$2:$B$52,2,FALSE),"")</f>
        <v/>
      </c>
      <c r="P114" s="3"/>
      <c r="Q114" t="str">
        <f>IFERROR(VLOOKUP($P114,'District Cert Courses'!$A$2:$B$52,2,FALSE),"")</f>
        <v/>
      </c>
      <c r="R114" s="3"/>
      <c r="S114" t="str">
        <f>IFERROR(VLOOKUP($R114,'District Cert Courses'!$A$2:$B$52,2,FALSE),"")</f>
        <v/>
      </c>
    </row>
    <row r="115" spans="1:19" x14ac:dyDescent="0.25">
      <c r="A115" s="6" t="str">
        <f>IFERROR(VLOOKUP(B115,Table2[],2,FALSE),"")</f>
        <v/>
      </c>
      <c r="B115" s="28"/>
      <c r="C115" s="4"/>
      <c r="D115" t="str">
        <f>IFERROR(VLOOKUP(E115,'District Adult Ed'!$A$2:$B$7,2),"")</f>
        <v/>
      </c>
      <c r="E115" s="3"/>
      <c r="G115" s="25"/>
      <c r="H115" s="3"/>
      <c r="I115" s="25" t="str">
        <f>IFERROR(VLOOKUP(H115,'District SCNS Courses'!$A$2:$B$31,2,FALSE),"")</f>
        <v/>
      </c>
      <c r="J115" s="3"/>
      <c r="K115" s="1" t="str">
        <f>IFERROR(VLOOKUP($J115,'District SCNS Courses'!$A$2:$B$31,2,FALSE),"")</f>
        <v/>
      </c>
      <c r="L115" s="3"/>
      <c r="M115" s="1" t="str">
        <f>IFERROR(VLOOKUP($L115,'District SCNS Courses'!$A$2:$B$31,2,FALSE),"")</f>
        <v/>
      </c>
      <c r="N115" s="3"/>
      <c r="O115" s="1" t="str">
        <f>IFERROR(VLOOKUP($N115,'District Cert Courses'!$A$2:$B$52,2,FALSE),"")</f>
        <v/>
      </c>
      <c r="P115" s="3"/>
      <c r="Q115" t="str">
        <f>IFERROR(VLOOKUP($P115,'District Cert Courses'!$A$2:$B$52,2,FALSE),"")</f>
        <v/>
      </c>
      <c r="R115" s="3"/>
      <c r="S115" t="str">
        <f>IFERROR(VLOOKUP($R115,'District Cert Courses'!$A$2:$B$52,2,FALSE),"")</f>
        <v/>
      </c>
    </row>
    <row r="116" spans="1:19" x14ac:dyDescent="0.25">
      <c r="A116" s="6" t="str">
        <f>IFERROR(VLOOKUP(B116,Table2[],2,FALSE),"")</f>
        <v/>
      </c>
      <c r="B116" s="28"/>
      <c r="C116" s="4"/>
      <c r="D116" t="str">
        <f>IFERROR(VLOOKUP(E116,'District Adult Ed'!$A$2:$B$7,2),"")</f>
        <v/>
      </c>
      <c r="E116" s="3"/>
      <c r="G116" s="25"/>
      <c r="H116" s="3"/>
      <c r="I116" s="25" t="str">
        <f>IFERROR(VLOOKUP(H116,'District SCNS Courses'!$A$2:$B$31,2,FALSE),"")</f>
        <v/>
      </c>
      <c r="J116" s="3"/>
      <c r="K116" s="1" t="str">
        <f>IFERROR(VLOOKUP($J116,'District SCNS Courses'!$A$2:$B$31,2,FALSE),"")</f>
        <v/>
      </c>
      <c r="L116" s="3"/>
      <c r="M116" s="1" t="str">
        <f>IFERROR(VLOOKUP($L116,'District SCNS Courses'!$A$2:$B$31,2,FALSE),"")</f>
        <v/>
      </c>
      <c r="N116" s="3"/>
      <c r="O116" s="1" t="str">
        <f>IFERROR(VLOOKUP($N116,'District Cert Courses'!$A$2:$B$52,2,FALSE),"")</f>
        <v/>
      </c>
      <c r="P116" s="3"/>
      <c r="Q116" t="str">
        <f>IFERROR(VLOOKUP($P116,'District Cert Courses'!$A$2:$B$52,2,FALSE),"")</f>
        <v/>
      </c>
      <c r="R116" s="3"/>
      <c r="S116" t="str">
        <f>IFERROR(VLOOKUP($R116,'District Cert Courses'!$A$2:$B$52,2,FALSE),"")</f>
        <v/>
      </c>
    </row>
    <row r="117" spans="1:19" x14ac:dyDescent="0.25">
      <c r="A117" s="6" t="str">
        <f>IFERROR(VLOOKUP(B117,Table2[],2,FALSE),"")</f>
        <v/>
      </c>
      <c r="B117" s="28"/>
      <c r="C117" s="4"/>
      <c r="D117" t="str">
        <f>IFERROR(VLOOKUP(E117,'District Adult Ed'!$A$2:$B$7,2),"")</f>
        <v/>
      </c>
      <c r="E117" s="3"/>
      <c r="G117" s="25"/>
      <c r="H117" s="3"/>
      <c r="I117" s="25" t="str">
        <f>IFERROR(VLOOKUP(H117,'District SCNS Courses'!$A$2:$B$31,2,FALSE),"")</f>
        <v/>
      </c>
      <c r="J117" s="3"/>
      <c r="K117" s="1" t="str">
        <f>IFERROR(VLOOKUP($J117,'District SCNS Courses'!$A$2:$B$31,2,FALSE),"")</f>
        <v/>
      </c>
      <c r="L117" s="3"/>
      <c r="M117" s="1" t="str">
        <f>IFERROR(VLOOKUP($L117,'District SCNS Courses'!$A$2:$B$31,2,FALSE),"")</f>
        <v/>
      </c>
      <c r="N117" s="3"/>
      <c r="O117" s="1" t="str">
        <f>IFERROR(VLOOKUP($N117,'District Cert Courses'!$A$2:$B$52,2,FALSE),"")</f>
        <v/>
      </c>
      <c r="P117" s="3"/>
      <c r="Q117" t="str">
        <f>IFERROR(VLOOKUP($P117,'District Cert Courses'!$A$2:$B$52,2,FALSE),"")</f>
        <v/>
      </c>
      <c r="R117" s="3"/>
      <c r="S117" t="str">
        <f>IFERROR(VLOOKUP($R117,'District Cert Courses'!$A$2:$B$52,2,FALSE),"")</f>
        <v/>
      </c>
    </row>
    <row r="118" spans="1:19" x14ac:dyDescent="0.25">
      <c r="A118" s="6" t="str">
        <f>IFERROR(VLOOKUP(B118,Table2[],2,FALSE),"")</f>
        <v/>
      </c>
      <c r="B118" s="28"/>
      <c r="C118" s="4"/>
      <c r="D118" t="str">
        <f>IFERROR(VLOOKUP(E118,'District Adult Ed'!$A$2:$B$7,2),"")</f>
        <v/>
      </c>
      <c r="E118" s="3"/>
      <c r="G118" s="25"/>
      <c r="H118" s="3"/>
      <c r="I118" s="25" t="str">
        <f>IFERROR(VLOOKUP(H118,'District SCNS Courses'!$A$2:$B$31,2,FALSE),"")</f>
        <v/>
      </c>
      <c r="J118" s="3"/>
      <c r="K118" s="1" t="str">
        <f>IFERROR(VLOOKUP($J118,'District SCNS Courses'!$A$2:$B$31,2,FALSE),"")</f>
        <v/>
      </c>
      <c r="L118" s="3"/>
      <c r="M118" s="1" t="str">
        <f>IFERROR(VLOOKUP($L118,'District SCNS Courses'!$A$2:$B$31,2,FALSE),"")</f>
        <v/>
      </c>
      <c r="N118" s="3"/>
      <c r="O118" s="1" t="str">
        <f>IFERROR(VLOOKUP($N118,'District Cert Courses'!$A$2:$B$52,2,FALSE),"")</f>
        <v/>
      </c>
      <c r="P118" s="3"/>
      <c r="Q118" t="str">
        <f>IFERROR(VLOOKUP($P118,'District Cert Courses'!$A$2:$B$52,2,FALSE),"")</f>
        <v/>
      </c>
      <c r="R118" s="3"/>
      <c r="S118" t="str">
        <f>IFERROR(VLOOKUP($R118,'District Cert Courses'!$A$2:$B$52,2,FALSE),"")</f>
        <v/>
      </c>
    </row>
    <row r="119" spans="1:19" x14ac:dyDescent="0.25">
      <c r="A119" s="6" t="str">
        <f>IFERROR(VLOOKUP(B119,Table2[],2,FALSE),"")</f>
        <v/>
      </c>
      <c r="B119" s="28"/>
      <c r="C119" s="4"/>
      <c r="D119" t="str">
        <f>IFERROR(VLOOKUP(E119,'District Adult Ed'!$A$2:$B$7,2),"")</f>
        <v/>
      </c>
      <c r="E119" s="3"/>
      <c r="G119" s="25"/>
      <c r="H119" s="3"/>
      <c r="I119" s="25" t="str">
        <f>IFERROR(VLOOKUP(H119,'District SCNS Courses'!$A$2:$B$31,2,FALSE),"")</f>
        <v/>
      </c>
      <c r="J119" s="3"/>
      <c r="K119" s="1" t="str">
        <f>IFERROR(VLOOKUP($J119,'District SCNS Courses'!$A$2:$B$31,2,FALSE),"")</f>
        <v/>
      </c>
      <c r="L119" s="3"/>
      <c r="M119" s="1" t="str">
        <f>IFERROR(VLOOKUP($L119,'District SCNS Courses'!$A$2:$B$31,2,FALSE),"")</f>
        <v/>
      </c>
      <c r="N119" s="3"/>
      <c r="O119" s="1" t="str">
        <f>IFERROR(VLOOKUP($N119,'District Cert Courses'!$A$2:$B$52,2,FALSE),"")</f>
        <v/>
      </c>
      <c r="P119" s="3"/>
      <c r="Q119" t="str">
        <f>IFERROR(VLOOKUP($P119,'District Cert Courses'!$A$2:$B$52,2,FALSE),"")</f>
        <v/>
      </c>
      <c r="R119" s="3"/>
      <c r="S119" t="str">
        <f>IFERROR(VLOOKUP($R119,'District Cert Courses'!$A$2:$B$52,2,FALSE),"")</f>
        <v/>
      </c>
    </row>
    <row r="120" spans="1:19" x14ac:dyDescent="0.25">
      <c r="A120" s="6" t="str">
        <f>IFERROR(VLOOKUP(B120,Table2[],2,FALSE),"")</f>
        <v/>
      </c>
      <c r="B120" s="28"/>
      <c r="C120" s="4"/>
      <c r="D120" t="str">
        <f>IFERROR(VLOOKUP(E120,'District Adult Ed'!$A$2:$B$7,2),"")</f>
        <v/>
      </c>
      <c r="E120" s="3"/>
      <c r="G120" s="25"/>
      <c r="H120" s="3"/>
      <c r="I120" s="25" t="str">
        <f>IFERROR(VLOOKUP(H120,'District SCNS Courses'!$A$2:$B$31,2,FALSE),"")</f>
        <v/>
      </c>
      <c r="J120" s="3"/>
      <c r="K120" s="1" t="str">
        <f>IFERROR(VLOOKUP($J120,'District SCNS Courses'!$A$2:$B$31,2,FALSE),"")</f>
        <v/>
      </c>
      <c r="L120" s="3"/>
      <c r="M120" s="1" t="str">
        <f>IFERROR(VLOOKUP($L120,'District SCNS Courses'!$A$2:$B$31,2,FALSE),"")</f>
        <v/>
      </c>
      <c r="N120" s="3"/>
      <c r="O120" s="1" t="str">
        <f>IFERROR(VLOOKUP($N120,'District Cert Courses'!$A$2:$B$52,2,FALSE),"")</f>
        <v/>
      </c>
      <c r="P120" s="3"/>
      <c r="Q120" t="str">
        <f>IFERROR(VLOOKUP($P120,'District Cert Courses'!$A$2:$B$52,2,FALSE),"")</f>
        <v/>
      </c>
      <c r="R120" s="3"/>
      <c r="S120" t="str">
        <f>IFERROR(VLOOKUP($R120,'District Cert Courses'!$A$2:$B$52,2,FALSE),"")</f>
        <v/>
      </c>
    </row>
    <row r="121" spans="1:19" x14ac:dyDescent="0.25">
      <c r="A121" s="6" t="str">
        <f>IFERROR(VLOOKUP(B121,Table2[],2,FALSE),"")</f>
        <v/>
      </c>
      <c r="B121" s="28"/>
      <c r="C121" s="4"/>
      <c r="D121" t="str">
        <f>IFERROR(VLOOKUP(E121,'District Adult Ed'!$A$2:$B$7,2),"")</f>
        <v/>
      </c>
      <c r="E121" s="3"/>
      <c r="G121" s="25"/>
      <c r="H121" s="3"/>
      <c r="I121" s="25" t="str">
        <f>IFERROR(VLOOKUP(H121,'District SCNS Courses'!$A$2:$B$31,2,FALSE),"")</f>
        <v/>
      </c>
      <c r="J121" s="3"/>
      <c r="K121" s="1" t="str">
        <f>IFERROR(VLOOKUP($J121,'District SCNS Courses'!$A$2:$B$31,2,FALSE),"")</f>
        <v/>
      </c>
      <c r="L121" s="3"/>
      <c r="M121" s="1" t="str">
        <f>IFERROR(VLOOKUP($L121,'District SCNS Courses'!$A$2:$B$31,2,FALSE),"")</f>
        <v/>
      </c>
      <c r="N121" s="3"/>
      <c r="O121" s="1" t="str">
        <f>IFERROR(VLOOKUP($N121,'District Cert Courses'!$A$2:$B$52,2,FALSE),"")</f>
        <v/>
      </c>
      <c r="P121" s="3"/>
      <c r="Q121" t="str">
        <f>IFERROR(VLOOKUP($P121,'District Cert Courses'!$A$2:$B$52,2,FALSE),"")</f>
        <v/>
      </c>
      <c r="R121" s="3"/>
      <c r="S121" t="str">
        <f>IFERROR(VLOOKUP($R121,'District Cert Courses'!$A$2:$B$52,2,FALSE),"")</f>
        <v/>
      </c>
    </row>
    <row r="122" spans="1:19" x14ac:dyDescent="0.25">
      <c r="A122" s="6" t="str">
        <f>IFERROR(VLOOKUP(B122,Table2[],2,FALSE),"")</f>
        <v/>
      </c>
      <c r="B122" s="28"/>
      <c r="C122" s="4"/>
      <c r="D122" t="str">
        <f>IFERROR(VLOOKUP(E122,'District Adult Ed'!$A$2:$B$7,2),"")</f>
        <v/>
      </c>
      <c r="E122" s="3"/>
      <c r="G122" s="25"/>
      <c r="H122" s="3"/>
      <c r="I122" s="25" t="str">
        <f>IFERROR(VLOOKUP(H122,'District SCNS Courses'!$A$2:$B$31,2,FALSE),"")</f>
        <v/>
      </c>
      <c r="J122" s="3"/>
      <c r="K122" s="1" t="str">
        <f>IFERROR(VLOOKUP($J122,'District SCNS Courses'!$A$2:$B$31,2,FALSE),"")</f>
        <v/>
      </c>
      <c r="L122" s="3"/>
      <c r="M122" s="1" t="str">
        <f>IFERROR(VLOOKUP($L122,'District SCNS Courses'!$A$2:$B$31,2,FALSE),"")</f>
        <v/>
      </c>
      <c r="N122" s="3"/>
      <c r="O122" s="1" t="str">
        <f>IFERROR(VLOOKUP($N122,'District Cert Courses'!$A$2:$B$52,2,FALSE),"")</f>
        <v/>
      </c>
      <c r="P122" s="3"/>
      <c r="Q122" t="str">
        <f>IFERROR(VLOOKUP($P122,'District Cert Courses'!$A$2:$B$52,2,FALSE),"")</f>
        <v/>
      </c>
      <c r="R122" s="3"/>
      <c r="S122" t="str">
        <f>IFERROR(VLOOKUP($R122,'District Cert Courses'!$A$2:$B$52,2,FALSE),"")</f>
        <v/>
      </c>
    </row>
    <row r="123" spans="1:19" x14ac:dyDescent="0.25">
      <c r="A123" s="6" t="str">
        <f>IFERROR(VLOOKUP(B123,Table2[],2,FALSE),"")</f>
        <v/>
      </c>
      <c r="B123" s="28"/>
      <c r="C123" s="4"/>
      <c r="D123" t="str">
        <f>IFERROR(VLOOKUP(E123,'District Adult Ed'!$A$2:$B$7,2),"")</f>
        <v/>
      </c>
      <c r="E123" s="3"/>
      <c r="G123" s="25"/>
      <c r="H123" s="3"/>
      <c r="I123" s="25" t="str">
        <f>IFERROR(VLOOKUP(H123,'District SCNS Courses'!$A$2:$B$31,2,FALSE),"")</f>
        <v/>
      </c>
      <c r="J123" s="3"/>
      <c r="K123" s="1" t="str">
        <f>IFERROR(VLOOKUP($J123,'District SCNS Courses'!$A$2:$B$31,2,FALSE),"")</f>
        <v/>
      </c>
      <c r="L123" s="3"/>
      <c r="M123" s="1" t="str">
        <f>IFERROR(VLOOKUP($L123,'District SCNS Courses'!$A$2:$B$31,2,FALSE),"")</f>
        <v/>
      </c>
      <c r="N123" s="3"/>
      <c r="O123" s="1" t="str">
        <f>IFERROR(VLOOKUP($N123,'District Cert Courses'!$A$2:$B$52,2,FALSE),"")</f>
        <v/>
      </c>
      <c r="P123" s="3"/>
      <c r="Q123" t="str">
        <f>IFERROR(VLOOKUP($P123,'District Cert Courses'!$A$2:$B$52,2,FALSE),"")</f>
        <v/>
      </c>
      <c r="R123" s="3"/>
      <c r="S123" t="str">
        <f>IFERROR(VLOOKUP($R123,'District Cert Courses'!$A$2:$B$52,2,FALSE),"")</f>
        <v/>
      </c>
    </row>
    <row r="124" spans="1:19" x14ac:dyDescent="0.25">
      <c r="A124" s="6" t="str">
        <f>IFERROR(VLOOKUP(B124,Table2[],2,FALSE),"")</f>
        <v/>
      </c>
      <c r="B124" s="28"/>
      <c r="C124" s="4"/>
      <c r="D124" t="str">
        <f>IFERROR(VLOOKUP(E124,'District Adult Ed'!$A$2:$B$7,2),"")</f>
        <v/>
      </c>
      <c r="E124" s="3"/>
      <c r="G124" s="25"/>
      <c r="H124" s="3"/>
      <c r="I124" s="25" t="str">
        <f>IFERROR(VLOOKUP(H124,'District SCNS Courses'!$A$2:$B$31,2,FALSE),"")</f>
        <v/>
      </c>
      <c r="J124" s="3"/>
      <c r="K124" s="1" t="str">
        <f>IFERROR(VLOOKUP($J124,'District SCNS Courses'!$A$2:$B$31,2,FALSE),"")</f>
        <v/>
      </c>
      <c r="L124" s="3"/>
      <c r="M124" s="1" t="str">
        <f>IFERROR(VLOOKUP($L124,'District SCNS Courses'!$A$2:$B$31,2,FALSE),"")</f>
        <v/>
      </c>
      <c r="N124" s="3"/>
      <c r="O124" s="1" t="str">
        <f>IFERROR(VLOOKUP($N124,'District Cert Courses'!$A$2:$B$52,2,FALSE),"")</f>
        <v/>
      </c>
      <c r="P124" s="3"/>
      <c r="Q124" t="str">
        <f>IFERROR(VLOOKUP($P124,'District Cert Courses'!$A$2:$B$52,2,FALSE),"")</f>
        <v/>
      </c>
      <c r="R124" s="3"/>
      <c r="S124" t="str">
        <f>IFERROR(VLOOKUP($R124,'District Cert Courses'!$A$2:$B$52,2,FALSE),"")</f>
        <v/>
      </c>
    </row>
    <row r="125" spans="1:19" x14ac:dyDescent="0.25">
      <c r="A125" s="6" t="str">
        <f>IFERROR(VLOOKUP(B125,Table2[],2,FALSE),"")</f>
        <v/>
      </c>
      <c r="B125" s="28"/>
      <c r="C125" s="4"/>
      <c r="D125" t="str">
        <f>IFERROR(VLOOKUP(E125,'District Adult Ed'!$A$2:$B$7,2),"")</f>
        <v/>
      </c>
      <c r="E125" s="3"/>
      <c r="G125" s="25"/>
      <c r="H125" s="3"/>
      <c r="I125" s="25" t="str">
        <f>IFERROR(VLOOKUP(H125,'District SCNS Courses'!$A$2:$B$31,2,FALSE),"")</f>
        <v/>
      </c>
      <c r="J125" s="3"/>
      <c r="K125" s="1" t="str">
        <f>IFERROR(VLOOKUP($J125,'District SCNS Courses'!$A$2:$B$31,2,FALSE),"")</f>
        <v/>
      </c>
      <c r="L125" s="3"/>
      <c r="M125" s="1" t="str">
        <f>IFERROR(VLOOKUP($L125,'District SCNS Courses'!$A$2:$B$31,2,FALSE),"")</f>
        <v/>
      </c>
      <c r="N125" s="3"/>
      <c r="O125" s="1" t="str">
        <f>IFERROR(VLOOKUP($N125,'District Cert Courses'!$A$2:$B$52,2,FALSE),"")</f>
        <v/>
      </c>
      <c r="P125" s="3"/>
      <c r="Q125" t="str">
        <f>IFERROR(VLOOKUP($P125,'District Cert Courses'!$A$2:$B$52,2,FALSE),"")</f>
        <v/>
      </c>
      <c r="R125" s="3"/>
      <c r="S125" t="str">
        <f>IFERROR(VLOOKUP($R125,'District Cert Courses'!$A$2:$B$52,2,FALSE),"")</f>
        <v/>
      </c>
    </row>
    <row r="126" spans="1:19" x14ac:dyDescent="0.25">
      <c r="A126" s="6" t="str">
        <f>IFERROR(VLOOKUP(B126,Table2[],2,FALSE),"")</f>
        <v/>
      </c>
      <c r="B126" s="28"/>
      <c r="C126" s="4"/>
      <c r="D126" t="str">
        <f>IFERROR(VLOOKUP(E126,'District Adult Ed'!$A$2:$B$7,2),"")</f>
        <v/>
      </c>
      <c r="E126" s="3"/>
      <c r="G126" s="25"/>
      <c r="H126" s="3"/>
      <c r="I126" s="25" t="str">
        <f>IFERROR(VLOOKUP(H126,'District SCNS Courses'!$A$2:$B$31,2,FALSE),"")</f>
        <v/>
      </c>
      <c r="J126" s="3"/>
      <c r="K126" s="1" t="str">
        <f>IFERROR(VLOOKUP($J126,'District SCNS Courses'!$A$2:$B$31,2,FALSE),"")</f>
        <v/>
      </c>
      <c r="L126" s="3"/>
      <c r="M126" s="1" t="str">
        <f>IFERROR(VLOOKUP($L126,'District SCNS Courses'!$A$2:$B$31,2,FALSE),"")</f>
        <v/>
      </c>
      <c r="N126" s="3"/>
      <c r="O126" s="1" t="str">
        <f>IFERROR(VLOOKUP($N126,'District Cert Courses'!$A$2:$B$52,2,FALSE),"")</f>
        <v/>
      </c>
      <c r="P126" s="3"/>
      <c r="Q126" t="str">
        <f>IFERROR(VLOOKUP($P126,'District Cert Courses'!$A$2:$B$52,2,FALSE),"")</f>
        <v/>
      </c>
      <c r="R126" s="3"/>
      <c r="S126" t="str">
        <f>IFERROR(VLOOKUP($R126,'District Cert Courses'!$A$2:$B$52,2,FALSE),"")</f>
        <v/>
      </c>
    </row>
    <row r="127" spans="1:19" x14ac:dyDescent="0.25">
      <c r="A127" s="6" t="str">
        <f>IFERROR(VLOOKUP(B127,Table2[],2,FALSE),"")</f>
        <v/>
      </c>
      <c r="B127" s="28"/>
      <c r="C127" s="4"/>
      <c r="D127" t="str">
        <f>IFERROR(VLOOKUP(E127,'District Adult Ed'!$A$2:$B$7,2),"")</f>
        <v/>
      </c>
      <c r="E127" s="3"/>
      <c r="G127" s="25"/>
      <c r="H127" s="3"/>
      <c r="I127" s="25" t="str">
        <f>IFERROR(VLOOKUP(H127,'District SCNS Courses'!$A$2:$B$31,2,FALSE),"")</f>
        <v/>
      </c>
      <c r="J127" s="3"/>
      <c r="K127" s="1" t="str">
        <f>IFERROR(VLOOKUP($J127,'District SCNS Courses'!$A$2:$B$31,2,FALSE),"")</f>
        <v/>
      </c>
      <c r="L127" s="3"/>
      <c r="M127" s="1" t="str">
        <f>IFERROR(VLOOKUP($L127,'District SCNS Courses'!$A$2:$B$31,2,FALSE),"")</f>
        <v/>
      </c>
      <c r="N127" s="3"/>
      <c r="O127" s="1" t="str">
        <f>IFERROR(VLOOKUP($N127,'District Cert Courses'!$A$2:$B$52,2,FALSE),"")</f>
        <v/>
      </c>
      <c r="P127" s="3"/>
      <c r="Q127" t="str">
        <f>IFERROR(VLOOKUP($P127,'District Cert Courses'!$A$2:$B$52,2,FALSE),"")</f>
        <v/>
      </c>
      <c r="R127" s="3"/>
      <c r="S127" t="str">
        <f>IFERROR(VLOOKUP($R127,'District Cert Courses'!$A$2:$B$52,2,FALSE),"")</f>
        <v/>
      </c>
    </row>
    <row r="128" spans="1:19" x14ac:dyDescent="0.25">
      <c r="A128" s="6" t="str">
        <f>IFERROR(VLOOKUP(B128,Table2[],2,FALSE),"")</f>
        <v/>
      </c>
      <c r="B128" s="28"/>
      <c r="C128" s="4"/>
      <c r="D128" t="str">
        <f>IFERROR(VLOOKUP(E128,'District Adult Ed'!$A$2:$B$7,2),"")</f>
        <v/>
      </c>
      <c r="E128" s="3"/>
      <c r="G128" s="25"/>
      <c r="H128" s="3"/>
      <c r="I128" s="25" t="str">
        <f>IFERROR(VLOOKUP(H128,'District SCNS Courses'!$A$2:$B$31,2,FALSE),"")</f>
        <v/>
      </c>
      <c r="J128" s="3"/>
      <c r="K128" s="1" t="str">
        <f>IFERROR(VLOOKUP($J128,'District SCNS Courses'!$A$2:$B$31,2,FALSE),"")</f>
        <v/>
      </c>
      <c r="L128" s="3"/>
      <c r="M128" s="1" t="str">
        <f>IFERROR(VLOOKUP($L128,'District SCNS Courses'!$A$2:$B$31,2,FALSE),"")</f>
        <v/>
      </c>
      <c r="N128" s="3"/>
      <c r="O128" s="1" t="str">
        <f>IFERROR(VLOOKUP($N128,'District Cert Courses'!$A$2:$B$52,2,FALSE),"")</f>
        <v/>
      </c>
      <c r="P128" s="3"/>
      <c r="Q128" t="str">
        <f>IFERROR(VLOOKUP($P128,'District Cert Courses'!$A$2:$B$52,2,FALSE),"")</f>
        <v/>
      </c>
      <c r="R128" s="3"/>
      <c r="S128" t="str">
        <f>IFERROR(VLOOKUP($R128,'District Cert Courses'!$A$2:$B$52,2,FALSE),"")</f>
        <v/>
      </c>
    </row>
    <row r="129" spans="1:19" x14ac:dyDescent="0.25">
      <c r="A129" s="6" t="str">
        <f>IFERROR(VLOOKUP(B129,Table2[],2,FALSE),"")</f>
        <v/>
      </c>
      <c r="B129" s="28"/>
      <c r="C129" s="4"/>
      <c r="D129" t="str">
        <f>IFERROR(VLOOKUP(E129,'District Adult Ed'!$A$2:$B$7,2),"")</f>
        <v/>
      </c>
      <c r="E129" s="3"/>
      <c r="G129" s="25"/>
      <c r="H129" s="3"/>
      <c r="I129" s="25" t="str">
        <f>IFERROR(VLOOKUP(H129,'District SCNS Courses'!$A$2:$B$31,2,FALSE),"")</f>
        <v/>
      </c>
      <c r="J129" s="3"/>
      <c r="K129" s="1" t="str">
        <f>IFERROR(VLOOKUP($J129,'District SCNS Courses'!$A$2:$B$31,2,FALSE),"")</f>
        <v/>
      </c>
      <c r="L129" s="3"/>
      <c r="M129" s="1" t="str">
        <f>IFERROR(VLOOKUP($L129,'District SCNS Courses'!$A$2:$B$31,2,FALSE),"")</f>
        <v/>
      </c>
      <c r="N129" s="3"/>
      <c r="O129" s="1" t="str">
        <f>IFERROR(VLOOKUP($N129,'District Cert Courses'!$A$2:$B$52,2,FALSE),"")</f>
        <v/>
      </c>
      <c r="P129" s="3"/>
      <c r="Q129" t="str">
        <f>IFERROR(VLOOKUP($P129,'District Cert Courses'!$A$2:$B$52,2,FALSE),"")</f>
        <v/>
      </c>
      <c r="R129" s="3"/>
      <c r="S129" t="str">
        <f>IFERROR(VLOOKUP($R129,'District Cert Courses'!$A$2:$B$52,2,FALSE),"")</f>
        <v/>
      </c>
    </row>
    <row r="130" spans="1:19" x14ac:dyDescent="0.25">
      <c r="A130" s="6" t="str">
        <f>IFERROR(VLOOKUP(B130,Table2[],2,FALSE),"")</f>
        <v/>
      </c>
      <c r="B130" s="28"/>
      <c r="C130" s="4"/>
      <c r="D130" t="str">
        <f>IFERROR(VLOOKUP(E130,'District Adult Ed'!$A$2:$B$7,2),"")</f>
        <v/>
      </c>
      <c r="E130" s="3"/>
      <c r="G130" s="25"/>
      <c r="H130" s="3"/>
      <c r="I130" s="25" t="str">
        <f>IFERROR(VLOOKUP(H130,'District SCNS Courses'!$A$2:$B$31,2,FALSE),"")</f>
        <v/>
      </c>
      <c r="J130" s="3"/>
      <c r="K130" s="1" t="str">
        <f>IFERROR(VLOOKUP($J130,'District SCNS Courses'!$A$2:$B$31,2,FALSE),"")</f>
        <v/>
      </c>
      <c r="L130" s="3"/>
      <c r="M130" s="1" t="str">
        <f>IFERROR(VLOOKUP($L130,'District SCNS Courses'!$A$2:$B$31,2,FALSE),"")</f>
        <v/>
      </c>
      <c r="N130" s="3"/>
      <c r="O130" s="1" t="str">
        <f>IFERROR(VLOOKUP($N130,'District Cert Courses'!$A$2:$B$52,2,FALSE),"")</f>
        <v/>
      </c>
      <c r="P130" s="3"/>
      <c r="Q130" t="str">
        <f>IFERROR(VLOOKUP($P130,'District Cert Courses'!$A$2:$B$52,2,FALSE),"")</f>
        <v/>
      </c>
      <c r="R130" s="3"/>
      <c r="S130" t="str">
        <f>IFERROR(VLOOKUP($R130,'District Cert Courses'!$A$2:$B$52,2,FALSE),"")</f>
        <v/>
      </c>
    </row>
    <row r="131" spans="1:19" x14ac:dyDescent="0.25">
      <c r="A131" s="6" t="str">
        <f>IFERROR(VLOOKUP(B131,Table2[],2,FALSE),"")</f>
        <v/>
      </c>
      <c r="B131" s="28"/>
      <c r="C131" s="4"/>
      <c r="D131" t="str">
        <f>IFERROR(VLOOKUP(E131,'District Adult Ed'!$A$2:$B$7,2),"")</f>
        <v/>
      </c>
      <c r="E131" s="3"/>
      <c r="G131" s="25"/>
      <c r="H131" s="3"/>
      <c r="I131" s="25" t="str">
        <f>IFERROR(VLOOKUP(H131,'District SCNS Courses'!$A$2:$B$31,2,FALSE),"")</f>
        <v/>
      </c>
      <c r="J131" s="3"/>
      <c r="K131" s="1" t="str">
        <f>IFERROR(VLOOKUP($J131,'District SCNS Courses'!$A$2:$B$31,2,FALSE),"")</f>
        <v/>
      </c>
      <c r="L131" s="3"/>
      <c r="M131" s="1" t="str">
        <f>IFERROR(VLOOKUP($L131,'District SCNS Courses'!$A$2:$B$31,2,FALSE),"")</f>
        <v/>
      </c>
      <c r="N131" s="3"/>
      <c r="O131" s="1" t="str">
        <f>IFERROR(VLOOKUP($N131,'District Cert Courses'!$A$2:$B$52,2,FALSE),"")</f>
        <v/>
      </c>
      <c r="P131" s="3"/>
      <c r="Q131" t="str">
        <f>IFERROR(VLOOKUP($P131,'District Cert Courses'!$A$2:$B$52,2,FALSE),"")</f>
        <v/>
      </c>
      <c r="R131" s="3"/>
      <c r="S131" t="str">
        <f>IFERROR(VLOOKUP($R131,'District Cert Courses'!$A$2:$B$52,2,FALSE),"")</f>
        <v/>
      </c>
    </row>
    <row r="132" spans="1:19" x14ac:dyDescent="0.25">
      <c r="A132" s="6" t="str">
        <f>IFERROR(VLOOKUP(B132,Table2[],2,FALSE),"")</f>
        <v/>
      </c>
      <c r="B132" s="28"/>
      <c r="C132" s="4"/>
      <c r="D132" t="str">
        <f>IFERROR(VLOOKUP(E132,'District Adult Ed'!$A$2:$B$7,2),"")</f>
        <v/>
      </c>
      <c r="E132" s="3"/>
      <c r="G132" s="25"/>
      <c r="H132" s="3"/>
      <c r="I132" s="25" t="str">
        <f>IFERROR(VLOOKUP(H132,'District SCNS Courses'!$A$2:$B$31,2,FALSE),"")</f>
        <v/>
      </c>
      <c r="J132" s="3"/>
      <c r="K132" s="1" t="str">
        <f>IFERROR(VLOOKUP($J132,'District SCNS Courses'!$A$2:$B$31,2,FALSE),"")</f>
        <v/>
      </c>
      <c r="L132" s="3"/>
      <c r="M132" s="1" t="str">
        <f>IFERROR(VLOOKUP($L132,'District SCNS Courses'!$A$2:$B$31,2,FALSE),"")</f>
        <v/>
      </c>
      <c r="N132" s="3"/>
      <c r="O132" s="1" t="str">
        <f>IFERROR(VLOOKUP($N132,'District Cert Courses'!$A$2:$B$52,2,FALSE),"")</f>
        <v/>
      </c>
      <c r="P132" s="3"/>
      <c r="Q132" t="str">
        <f>IFERROR(VLOOKUP($P132,'District Cert Courses'!$A$2:$B$52,2,FALSE),"")</f>
        <v/>
      </c>
      <c r="R132" s="3"/>
      <c r="S132" t="str">
        <f>IFERROR(VLOOKUP($R132,'District Cert Courses'!$A$2:$B$52,2,FALSE),"")</f>
        <v/>
      </c>
    </row>
    <row r="133" spans="1:19" x14ac:dyDescent="0.25">
      <c r="A133" s="6" t="str">
        <f>IFERROR(VLOOKUP(B133,Table2[],2,FALSE),"")</f>
        <v/>
      </c>
      <c r="B133" s="28"/>
      <c r="C133" s="4"/>
      <c r="D133" t="str">
        <f>IFERROR(VLOOKUP(E133,'District Adult Ed'!$A$2:$B$7,2),"")</f>
        <v/>
      </c>
      <c r="E133" s="3"/>
      <c r="G133" s="25"/>
      <c r="H133" s="3"/>
      <c r="I133" s="25" t="str">
        <f>IFERROR(VLOOKUP(H133,'District SCNS Courses'!$A$2:$B$31,2,FALSE),"")</f>
        <v/>
      </c>
      <c r="J133" s="3"/>
      <c r="K133" s="1" t="str">
        <f>IFERROR(VLOOKUP($J133,'District SCNS Courses'!$A$2:$B$31,2,FALSE),"")</f>
        <v/>
      </c>
      <c r="L133" s="3"/>
      <c r="M133" s="1" t="str">
        <f>IFERROR(VLOOKUP($L133,'District SCNS Courses'!$A$2:$B$31,2,FALSE),"")</f>
        <v/>
      </c>
      <c r="N133" s="3"/>
      <c r="O133" s="1" t="str">
        <f>IFERROR(VLOOKUP($N133,'District Cert Courses'!$A$2:$B$52,2,FALSE),"")</f>
        <v/>
      </c>
      <c r="P133" s="3"/>
      <c r="Q133" t="str">
        <f>IFERROR(VLOOKUP($P133,'District Cert Courses'!$A$2:$B$52,2,FALSE),"")</f>
        <v/>
      </c>
      <c r="R133" s="3"/>
      <c r="S133" t="str">
        <f>IFERROR(VLOOKUP($R133,'District Cert Courses'!$A$2:$B$52,2,FALSE),"")</f>
        <v/>
      </c>
    </row>
    <row r="134" spans="1:19" x14ac:dyDescent="0.25">
      <c r="A134" s="6" t="str">
        <f>IFERROR(VLOOKUP(B134,Table2[],2,FALSE),"")</f>
        <v/>
      </c>
      <c r="B134" s="28"/>
      <c r="C134" s="4"/>
      <c r="D134" t="str">
        <f>IFERROR(VLOOKUP(E134,'District Adult Ed'!$A$2:$B$7,2),"")</f>
        <v/>
      </c>
      <c r="E134" s="3"/>
      <c r="G134" s="25"/>
      <c r="H134" s="3"/>
      <c r="I134" s="25" t="str">
        <f>IFERROR(VLOOKUP(H134,'District SCNS Courses'!$A$2:$B$31,2,FALSE),"")</f>
        <v/>
      </c>
      <c r="J134" s="3"/>
      <c r="K134" s="1" t="str">
        <f>IFERROR(VLOOKUP($J134,'District SCNS Courses'!$A$2:$B$31,2,FALSE),"")</f>
        <v/>
      </c>
      <c r="L134" s="3"/>
      <c r="M134" s="1" t="str">
        <f>IFERROR(VLOOKUP($L134,'District SCNS Courses'!$A$2:$B$31,2,FALSE),"")</f>
        <v/>
      </c>
      <c r="N134" s="3"/>
      <c r="O134" s="1" t="str">
        <f>IFERROR(VLOOKUP($N134,'District Cert Courses'!$A$2:$B$52,2,FALSE),"")</f>
        <v/>
      </c>
      <c r="P134" s="3"/>
      <c r="Q134" t="str">
        <f>IFERROR(VLOOKUP($P134,'District Cert Courses'!$A$2:$B$52,2,FALSE),"")</f>
        <v/>
      </c>
      <c r="R134" s="3"/>
      <c r="S134" t="str">
        <f>IFERROR(VLOOKUP($R134,'District Cert Courses'!$A$2:$B$52,2,FALSE),"")</f>
        <v/>
      </c>
    </row>
    <row r="135" spans="1:19" x14ac:dyDescent="0.25">
      <c r="A135" s="6" t="str">
        <f>IFERROR(VLOOKUP(B135,Table2[],2,FALSE),"")</f>
        <v/>
      </c>
      <c r="B135" s="28"/>
      <c r="C135" s="4"/>
      <c r="D135" t="str">
        <f>IFERROR(VLOOKUP(E135,'District Adult Ed'!$A$2:$B$7,2),"")</f>
        <v/>
      </c>
      <c r="E135" s="3"/>
      <c r="G135" s="25"/>
      <c r="H135" s="3"/>
      <c r="I135" s="25" t="str">
        <f>IFERROR(VLOOKUP(H135,'District SCNS Courses'!$A$2:$B$31,2,FALSE),"")</f>
        <v/>
      </c>
      <c r="J135" s="3"/>
      <c r="K135" s="1" t="str">
        <f>IFERROR(VLOOKUP($J135,'District SCNS Courses'!$A$2:$B$31,2,FALSE),"")</f>
        <v/>
      </c>
      <c r="L135" s="3"/>
      <c r="M135" s="1" t="str">
        <f>IFERROR(VLOOKUP($L135,'District SCNS Courses'!$A$2:$B$31,2,FALSE),"")</f>
        <v/>
      </c>
      <c r="N135" s="3"/>
      <c r="O135" s="1" t="str">
        <f>IFERROR(VLOOKUP($N135,'District Cert Courses'!$A$2:$B$52,2,FALSE),"")</f>
        <v/>
      </c>
      <c r="P135" s="3"/>
      <c r="Q135" t="str">
        <f>IFERROR(VLOOKUP($P135,'District Cert Courses'!$A$2:$B$52,2,FALSE),"")</f>
        <v/>
      </c>
      <c r="R135" s="3"/>
      <c r="S135" t="str">
        <f>IFERROR(VLOOKUP($R135,'District Cert Courses'!$A$2:$B$52,2,FALSE),"")</f>
        <v/>
      </c>
    </row>
    <row r="136" spans="1:19" x14ac:dyDescent="0.25">
      <c r="A136" s="6" t="str">
        <f>IFERROR(VLOOKUP(B136,Table2[],2,FALSE),"")</f>
        <v/>
      </c>
      <c r="B136" s="28"/>
      <c r="C136" s="4"/>
      <c r="D136" t="str">
        <f>IFERROR(VLOOKUP(E136,'District Adult Ed'!$A$2:$B$7,2),"")</f>
        <v/>
      </c>
      <c r="E136" s="3"/>
      <c r="G136" s="25"/>
      <c r="H136" s="3"/>
      <c r="I136" s="25" t="str">
        <f>IFERROR(VLOOKUP(H136,'District SCNS Courses'!$A$2:$B$31,2,FALSE),"")</f>
        <v/>
      </c>
      <c r="J136" s="3"/>
      <c r="K136" s="1" t="str">
        <f>IFERROR(VLOOKUP($J136,'District SCNS Courses'!$A$2:$B$31,2,FALSE),"")</f>
        <v/>
      </c>
      <c r="L136" s="3"/>
      <c r="M136" s="1" t="str">
        <f>IFERROR(VLOOKUP($L136,'District SCNS Courses'!$A$2:$B$31,2,FALSE),"")</f>
        <v/>
      </c>
      <c r="N136" s="3"/>
      <c r="O136" s="1" t="str">
        <f>IFERROR(VLOOKUP($N136,'District Cert Courses'!$A$2:$B$52,2,FALSE),"")</f>
        <v/>
      </c>
      <c r="P136" s="3"/>
      <c r="Q136" t="str">
        <f>IFERROR(VLOOKUP($P136,'District Cert Courses'!$A$2:$B$52,2,FALSE),"")</f>
        <v/>
      </c>
      <c r="R136" s="3"/>
      <c r="S136" t="str">
        <f>IFERROR(VLOOKUP($R136,'District Cert Courses'!$A$2:$B$52,2,FALSE),"")</f>
        <v/>
      </c>
    </row>
    <row r="137" spans="1:19" x14ac:dyDescent="0.25">
      <c r="A137" s="6" t="str">
        <f>IFERROR(VLOOKUP(B137,Table2[],2,FALSE),"")</f>
        <v/>
      </c>
      <c r="B137" s="28"/>
      <c r="C137" s="4"/>
      <c r="D137" t="str">
        <f>IFERROR(VLOOKUP(E137,'District Adult Ed'!$A$2:$B$7,2),"")</f>
        <v/>
      </c>
      <c r="E137" s="3"/>
      <c r="G137" s="25"/>
      <c r="H137" s="3"/>
      <c r="I137" s="25" t="str">
        <f>IFERROR(VLOOKUP(H137,'District SCNS Courses'!$A$2:$B$31,2,FALSE),"")</f>
        <v/>
      </c>
      <c r="J137" s="3"/>
      <c r="K137" s="1" t="str">
        <f>IFERROR(VLOOKUP($J137,'District SCNS Courses'!$A$2:$B$31,2,FALSE),"")</f>
        <v/>
      </c>
      <c r="L137" s="3"/>
      <c r="M137" s="1" t="str">
        <f>IFERROR(VLOOKUP($L137,'District SCNS Courses'!$A$2:$B$31,2,FALSE),"")</f>
        <v/>
      </c>
      <c r="N137" s="3"/>
      <c r="O137" s="1" t="str">
        <f>IFERROR(VLOOKUP($N137,'District Cert Courses'!$A$2:$B$52,2,FALSE),"")</f>
        <v/>
      </c>
      <c r="P137" s="3"/>
      <c r="Q137" t="str">
        <f>IFERROR(VLOOKUP($P137,'District Cert Courses'!$A$2:$B$52,2,FALSE),"")</f>
        <v/>
      </c>
      <c r="R137" s="3"/>
      <c r="S137" t="str">
        <f>IFERROR(VLOOKUP($R137,'District Cert Courses'!$A$2:$B$52,2,FALSE),"")</f>
        <v/>
      </c>
    </row>
    <row r="138" spans="1:19" x14ac:dyDescent="0.25">
      <c r="A138" s="6" t="str">
        <f>IFERROR(VLOOKUP(B138,Table2[],2,FALSE),"")</f>
        <v/>
      </c>
      <c r="B138" s="28"/>
      <c r="C138" s="4"/>
      <c r="D138" t="str">
        <f>IFERROR(VLOOKUP(E138,'District Adult Ed'!$A$2:$B$7,2),"")</f>
        <v/>
      </c>
      <c r="E138" s="3"/>
      <c r="G138" s="25"/>
      <c r="H138" s="3"/>
      <c r="I138" s="25" t="str">
        <f>IFERROR(VLOOKUP(H138,'District SCNS Courses'!$A$2:$B$31,2,FALSE),"")</f>
        <v/>
      </c>
      <c r="J138" s="3"/>
      <c r="K138" s="1" t="str">
        <f>IFERROR(VLOOKUP($J138,'District SCNS Courses'!$A$2:$B$31,2,FALSE),"")</f>
        <v/>
      </c>
      <c r="L138" s="3"/>
      <c r="M138" s="1" t="str">
        <f>IFERROR(VLOOKUP($L138,'District SCNS Courses'!$A$2:$B$31,2,FALSE),"")</f>
        <v/>
      </c>
      <c r="N138" s="3"/>
      <c r="O138" s="1" t="str">
        <f>IFERROR(VLOOKUP($N138,'District Cert Courses'!$A$2:$B$52,2,FALSE),"")</f>
        <v/>
      </c>
      <c r="P138" s="3"/>
      <c r="Q138" t="str">
        <f>IFERROR(VLOOKUP($P138,'District Cert Courses'!$A$2:$B$52,2,FALSE),"")</f>
        <v/>
      </c>
      <c r="R138" s="3"/>
      <c r="S138" t="str">
        <f>IFERROR(VLOOKUP($R138,'District Cert Courses'!$A$2:$B$52,2,FALSE),"")</f>
        <v/>
      </c>
    </row>
    <row r="139" spans="1:19" x14ac:dyDescent="0.25">
      <c r="A139" s="6" t="str">
        <f>IFERROR(VLOOKUP(B139,Table2[],2,FALSE),"")</f>
        <v/>
      </c>
      <c r="B139" s="28"/>
      <c r="C139" s="4"/>
      <c r="D139" t="str">
        <f>IFERROR(VLOOKUP(E139,'District Adult Ed'!$A$2:$B$7,2),"")</f>
        <v/>
      </c>
      <c r="E139" s="3"/>
      <c r="G139" s="25"/>
      <c r="H139" s="3"/>
      <c r="I139" s="25" t="str">
        <f>IFERROR(VLOOKUP(H139,'District SCNS Courses'!$A$2:$B$31,2,FALSE),"")</f>
        <v/>
      </c>
      <c r="J139" s="3"/>
      <c r="K139" s="1" t="str">
        <f>IFERROR(VLOOKUP($J139,'District SCNS Courses'!$A$2:$B$31,2,FALSE),"")</f>
        <v/>
      </c>
      <c r="L139" s="3"/>
      <c r="M139" s="1" t="str">
        <f>IFERROR(VLOOKUP($L139,'District SCNS Courses'!$A$2:$B$31,2,FALSE),"")</f>
        <v/>
      </c>
      <c r="N139" s="3"/>
      <c r="O139" s="1" t="str">
        <f>IFERROR(VLOOKUP($N139,'District Cert Courses'!$A$2:$B$52,2,FALSE),"")</f>
        <v/>
      </c>
      <c r="P139" s="3"/>
      <c r="Q139" t="str">
        <f>IFERROR(VLOOKUP($P139,'District Cert Courses'!$A$2:$B$52,2,FALSE),"")</f>
        <v/>
      </c>
      <c r="R139" s="3"/>
      <c r="S139" t="str">
        <f>IFERROR(VLOOKUP($R139,'District Cert Courses'!$A$2:$B$52,2,FALSE),"")</f>
        <v/>
      </c>
    </row>
    <row r="140" spans="1:19" x14ac:dyDescent="0.25">
      <c r="A140" s="6" t="str">
        <f>IFERROR(VLOOKUP(B140,Table2[],2,FALSE),"")</f>
        <v/>
      </c>
      <c r="B140" s="28"/>
      <c r="C140" s="4"/>
      <c r="D140" t="str">
        <f>IFERROR(VLOOKUP(E140,'District Adult Ed'!$A$2:$B$7,2),"")</f>
        <v/>
      </c>
      <c r="E140" s="3"/>
      <c r="G140" s="25"/>
      <c r="H140" s="3"/>
      <c r="I140" s="25" t="str">
        <f>IFERROR(VLOOKUP(H140,'District SCNS Courses'!$A$2:$B$31,2,FALSE),"")</f>
        <v/>
      </c>
      <c r="J140" s="3"/>
      <c r="K140" s="1" t="str">
        <f>IFERROR(VLOOKUP($J140,'District SCNS Courses'!$A$2:$B$31,2,FALSE),"")</f>
        <v/>
      </c>
      <c r="L140" s="3"/>
      <c r="M140" s="1" t="str">
        <f>IFERROR(VLOOKUP($L140,'District SCNS Courses'!$A$2:$B$31,2,FALSE),"")</f>
        <v/>
      </c>
      <c r="N140" s="3"/>
      <c r="O140" s="1" t="str">
        <f>IFERROR(VLOOKUP($N140,'District Cert Courses'!$A$2:$B$52,2,FALSE),"")</f>
        <v/>
      </c>
      <c r="P140" s="3"/>
      <c r="Q140" t="str">
        <f>IFERROR(VLOOKUP($P140,'District Cert Courses'!$A$2:$B$52,2,FALSE),"")</f>
        <v/>
      </c>
      <c r="R140" s="3"/>
      <c r="S140" t="str">
        <f>IFERROR(VLOOKUP($R140,'District Cert Courses'!$A$2:$B$52,2,FALSE),"")</f>
        <v/>
      </c>
    </row>
    <row r="141" spans="1:19" x14ac:dyDescent="0.25">
      <c r="A141" s="6" t="str">
        <f>IFERROR(VLOOKUP(B141,Table2[],2,FALSE),"")</f>
        <v/>
      </c>
      <c r="B141" s="28"/>
      <c r="C141" s="4"/>
      <c r="D141" t="str">
        <f>IFERROR(VLOOKUP(E141,'District Adult Ed'!$A$2:$B$7,2),"")</f>
        <v/>
      </c>
      <c r="E141" s="3"/>
      <c r="G141" s="25"/>
      <c r="H141" s="3"/>
      <c r="I141" s="25" t="str">
        <f>IFERROR(VLOOKUP(H141,'District SCNS Courses'!$A$2:$B$31,2,FALSE),"")</f>
        <v/>
      </c>
      <c r="J141" s="3"/>
      <c r="K141" s="1" t="str">
        <f>IFERROR(VLOOKUP($J141,'District SCNS Courses'!$A$2:$B$31,2,FALSE),"")</f>
        <v/>
      </c>
      <c r="L141" s="3"/>
      <c r="M141" s="1" t="str">
        <f>IFERROR(VLOOKUP($L141,'District SCNS Courses'!$A$2:$B$31,2,FALSE),"")</f>
        <v/>
      </c>
      <c r="N141" s="3"/>
      <c r="O141" s="1" t="str">
        <f>IFERROR(VLOOKUP($N141,'District Cert Courses'!$A$2:$B$52,2,FALSE),"")</f>
        <v/>
      </c>
      <c r="P141" s="3"/>
      <c r="Q141" t="str">
        <f>IFERROR(VLOOKUP($P141,'District Cert Courses'!$A$2:$B$52,2,FALSE),"")</f>
        <v/>
      </c>
      <c r="R141" s="3"/>
      <c r="S141" t="str">
        <f>IFERROR(VLOOKUP($R141,'District Cert Courses'!$A$2:$B$52,2,FALSE),"")</f>
        <v/>
      </c>
    </row>
    <row r="142" spans="1:19" x14ac:dyDescent="0.25">
      <c r="A142" s="6" t="str">
        <f>IFERROR(VLOOKUP(B142,Table2[],2,FALSE),"")</f>
        <v/>
      </c>
      <c r="B142" s="28"/>
      <c r="C142" s="4"/>
      <c r="D142" t="str">
        <f>IFERROR(VLOOKUP(E142,'District Adult Ed'!$A$2:$B$7,2),"")</f>
        <v/>
      </c>
      <c r="E142" s="3"/>
      <c r="G142" s="25"/>
      <c r="H142" s="3"/>
      <c r="I142" s="25" t="str">
        <f>IFERROR(VLOOKUP(H142,'District SCNS Courses'!$A$2:$B$31,2,FALSE),"")</f>
        <v/>
      </c>
      <c r="J142" s="3"/>
      <c r="K142" s="1" t="str">
        <f>IFERROR(VLOOKUP($J142,'District SCNS Courses'!$A$2:$B$31,2,FALSE),"")</f>
        <v/>
      </c>
      <c r="L142" s="3"/>
      <c r="M142" s="1" t="str">
        <f>IFERROR(VLOOKUP($L142,'District SCNS Courses'!$A$2:$B$31,2,FALSE),"")</f>
        <v/>
      </c>
      <c r="N142" s="3"/>
      <c r="O142" s="1" t="str">
        <f>IFERROR(VLOOKUP($N142,'District Cert Courses'!$A$2:$B$52,2,FALSE),"")</f>
        <v/>
      </c>
      <c r="P142" s="3"/>
      <c r="Q142" t="str">
        <f>IFERROR(VLOOKUP($P142,'District Cert Courses'!$A$2:$B$52,2,FALSE),"")</f>
        <v/>
      </c>
      <c r="R142" s="3"/>
      <c r="S142" t="str">
        <f>IFERROR(VLOOKUP($R142,'District Cert Courses'!$A$2:$B$52,2,FALSE),"")</f>
        <v/>
      </c>
    </row>
    <row r="143" spans="1:19" x14ac:dyDescent="0.25">
      <c r="A143" s="6" t="str">
        <f>IFERROR(VLOOKUP(B143,Table2[],2,FALSE),"")</f>
        <v/>
      </c>
      <c r="B143" s="28"/>
      <c r="C143" s="4"/>
      <c r="D143" t="str">
        <f>IFERROR(VLOOKUP(E143,'District Adult Ed'!$A$2:$B$7,2),"")</f>
        <v/>
      </c>
      <c r="E143" s="3"/>
      <c r="G143" s="25"/>
      <c r="H143" s="3"/>
      <c r="I143" s="25" t="str">
        <f>IFERROR(VLOOKUP(H143,'District SCNS Courses'!$A$2:$B$31,2,FALSE),"")</f>
        <v/>
      </c>
      <c r="J143" s="3"/>
      <c r="K143" s="1" t="str">
        <f>IFERROR(VLOOKUP($J143,'District SCNS Courses'!$A$2:$B$31,2,FALSE),"")</f>
        <v/>
      </c>
      <c r="L143" s="3"/>
      <c r="M143" s="1" t="str">
        <f>IFERROR(VLOOKUP($L143,'District SCNS Courses'!$A$2:$B$31,2,FALSE),"")</f>
        <v/>
      </c>
      <c r="N143" s="3"/>
      <c r="O143" s="1" t="str">
        <f>IFERROR(VLOOKUP($N143,'District Cert Courses'!$A$2:$B$52,2,FALSE),"")</f>
        <v/>
      </c>
      <c r="P143" s="3"/>
      <c r="Q143" t="str">
        <f>IFERROR(VLOOKUP($P143,'District Cert Courses'!$A$2:$B$52,2,FALSE),"")</f>
        <v/>
      </c>
      <c r="R143" s="3"/>
      <c r="S143" t="str">
        <f>IFERROR(VLOOKUP($R143,'District Cert Courses'!$A$2:$B$52,2,FALSE),"")</f>
        <v/>
      </c>
    </row>
    <row r="144" spans="1:19" x14ac:dyDescent="0.25">
      <c r="A144" s="6" t="str">
        <f>IFERROR(VLOOKUP(B144,Table2[],2,FALSE),"")</f>
        <v/>
      </c>
      <c r="B144" s="28"/>
      <c r="C144" s="4"/>
      <c r="D144" t="str">
        <f>IFERROR(VLOOKUP(E144,'District Adult Ed'!$A$2:$B$7,2),"")</f>
        <v/>
      </c>
      <c r="E144" s="3"/>
      <c r="G144" s="25"/>
      <c r="H144" s="3"/>
      <c r="I144" s="25" t="str">
        <f>IFERROR(VLOOKUP(H144,'District SCNS Courses'!$A$2:$B$31,2,FALSE),"")</f>
        <v/>
      </c>
      <c r="J144" s="3"/>
      <c r="K144" s="1" t="str">
        <f>IFERROR(VLOOKUP($J144,'District SCNS Courses'!$A$2:$B$31,2,FALSE),"")</f>
        <v/>
      </c>
      <c r="L144" s="3"/>
      <c r="M144" s="1" t="str">
        <f>IFERROR(VLOOKUP($L144,'District SCNS Courses'!$A$2:$B$31,2,FALSE),"")</f>
        <v/>
      </c>
      <c r="N144" s="3"/>
      <c r="O144" s="1" t="str">
        <f>IFERROR(VLOOKUP($N144,'District Cert Courses'!$A$2:$B$52,2,FALSE),"")</f>
        <v/>
      </c>
      <c r="P144" s="3"/>
      <c r="Q144" t="str">
        <f>IFERROR(VLOOKUP($P144,'District Cert Courses'!$A$2:$B$52,2,FALSE),"")</f>
        <v/>
      </c>
      <c r="R144" s="3"/>
      <c r="S144" t="str">
        <f>IFERROR(VLOOKUP($R144,'District Cert Courses'!$A$2:$B$52,2,FALSE),"")</f>
        <v/>
      </c>
    </row>
    <row r="145" spans="1:19" x14ac:dyDescent="0.25">
      <c r="A145" s="6" t="str">
        <f>IFERROR(VLOOKUP(B145,Table2[],2,FALSE),"")</f>
        <v/>
      </c>
      <c r="B145" s="28"/>
      <c r="C145" s="4"/>
      <c r="D145" t="str">
        <f>IFERROR(VLOOKUP(E145,'District Adult Ed'!$A$2:$B$7,2),"")</f>
        <v/>
      </c>
      <c r="E145" s="3"/>
      <c r="G145" s="25"/>
      <c r="H145" s="3"/>
      <c r="I145" s="25" t="str">
        <f>IFERROR(VLOOKUP(H145,'District SCNS Courses'!$A$2:$B$31,2,FALSE),"")</f>
        <v/>
      </c>
      <c r="J145" s="3"/>
      <c r="K145" s="1" t="str">
        <f>IFERROR(VLOOKUP($J145,'District SCNS Courses'!$A$2:$B$31,2,FALSE),"")</f>
        <v/>
      </c>
      <c r="L145" s="3"/>
      <c r="M145" s="1" t="str">
        <f>IFERROR(VLOOKUP($L145,'District SCNS Courses'!$A$2:$B$31,2,FALSE),"")</f>
        <v/>
      </c>
      <c r="N145" s="3"/>
      <c r="O145" s="1" t="str">
        <f>IFERROR(VLOOKUP($N145,'District Cert Courses'!$A$2:$B$52,2,FALSE),"")</f>
        <v/>
      </c>
      <c r="P145" s="3"/>
      <c r="Q145" t="str">
        <f>IFERROR(VLOOKUP($P145,'District Cert Courses'!$A$2:$B$52,2,FALSE),"")</f>
        <v/>
      </c>
      <c r="R145" s="3"/>
      <c r="S145" t="str">
        <f>IFERROR(VLOOKUP($R145,'District Cert Courses'!$A$2:$B$52,2,FALSE),"")</f>
        <v/>
      </c>
    </row>
    <row r="146" spans="1:19" x14ac:dyDescent="0.25">
      <c r="A146" s="6" t="str">
        <f>IFERROR(VLOOKUP(B146,Table2[],2,FALSE),"")</f>
        <v/>
      </c>
      <c r="B146" s="28"/>
      <c r="C146" s="4"/>
      <c r="D146" t="str">
        <f>IFERROR(VLOOKUP(E146,'District Adult Ed'!$A$2:$B$7,2),"")</f>
        <v/>
      </c>
      <c r="E146" s="3"/>
      <c r="G146" s="25"/>
      <c r="H146" s="3"/>
      <c r="I146" s="25" t="str">
        <f>IFERROR(VLOOKUP(H146,'District SCNS Courses'!$A$2:$B$31,2,FALSE),"")</f>
        <v/>
      </c>
      <c r="J146" s="3"/>
      <c r="K146" s="1" t="str">
        <f>IFERROR(VLOOKUP($J146,'District SCNS Courses'!$A$2:$B$31,2,FALSE),"")</f>
        <v/>
      </c>
      <c r="L146" s="3"/>
      <c r="M146" s="1" t="str">
        <f>IFERROR(VLOOKUP($L146,'District SCNS Courses'!$A$2:$B$31,2,FALSE),"")</f>
        <v/>
      </c>
      <c r="N146" s="3"/>
      <c r="O146" s="1" t="str">
        <f>IFERROR(VLOOKUP($N146,'District Cert Courses'!$A$2:$B$52,2,FALSE),"")</f>
        <v/>
      </c>
      <c r="P146" s="3"/>
      <c r="Q146" t="str">
        <f>IFERROR(VLOOKUP($P146,'District Cert Courses'!$A$2:$B$52,2,FALSE),"")</f>
        <v/>
      </c>
      <c r="R146" s="3"/>
      <c r="S146" t="str">
        <f>IFERROR(VLOOKUP($R146,'District Cert Courses'!$A$2:$B$52,2,FALSE),"")</f>
        <v/>
      </c>
    </row>
    <row r="147" spans="1:19" x14ac:dyDescent="0.25">
      <c r="A147" s="6" t="str">
        <f>IFERROR(VLOOKUP(B147,Table2[],2,FALSE),"")</f>
        <v/>
      </c>
      <c r="B147" s="28"/>
      <c r="C147" s="4"/>
      <c r="D147" t="str">
        <f>IFERROR(VLOOKUP(E147,'District Adult Ed'!$A$2:$B$7,2),"")</f>
        <v/>
      </c>
      <c r="E147" s="3"/>
      <c r="G147" s="25"/>
      <c r="H147" s="3"/>
      <c r="I147" s="25" t="str">
        <f>IFERROR(VLOOKUP(H147,'District SCNS Courses'!$A$2:$B$31,2,FALSE),"")</f>
        <v/>
      </c>
      <c r="J147" s="3"/>
      <c r="K147" s="1" t="str">
        <f>IFERROR(VLOOKUP($J147,'District SCNS Courses'!$A$2:$B$31,2,FALSE),"")</f>
        <v/>
      </c>
      <c r="L147" s="3"/>
      <c r="M147" s="1" t="str">
        <f>IFERROR(VLOOKUP($L147,'District SCNS Courses'!$A$2:$B$31,2,FALSE),"")</f>
        <v/>
      </c>
      <c r="N147" s="3"/>
      <c r="O147" s="1" t="str">
        <f>IFERROR(VLOOKUP($N147,'District Cert Courses'!$A$2:$B$52,2,FALSE),"")</f>
        <v/>
      </c>
      <c r="P147" s="3"/>
      <c r="Q147" t="str">
        <f>IFERROR(VLOOKUP($P147,'District Cert Courses'!$A$2:$B$52,2,FALSE),"")</f>
        <v/>
      </c>
      <c r="R147" s="3"/>
      <c r="S147" t="str">
        <f>IFERROR(VLOOKUP($R147,'District Cert Courses'!$A$2:$B$52,2,FALSE),"")</f>
        <v/>
      </c>
    </row>
    <row r="148" spans="1:19" x14ac:dyDescent="0.25">
      <c r="A148" s="6" t="str">
        <f>IFERROR(VLOOKUP(B148,Table2[],2,FALSE),"")</f>
        <v/>
      </c>
      <c r="B148" s="28"/>
      <c r="C148" s="4"/>
      <c r="D148" t="str">
        <f>IFERROR(VLOOKUP(E148,'District Adult Ed'!$A$2:$B$7,2),"")</f>
        <v/>
      </c>
      <c r="E148" s="3"/>
      <c r="G148" s="25"/>
      <c r="H148" s="3"/>
      <c r="I148" s="25" t="str">
        <f>IFERROR(VLOOKUP(H148,'District SCNS Courses'!$A$2:$B$31,2,FALSE),"")</f>
        <v/>
      </c>
      <c r="J148" s="3"/>
      <c r="K148" s="1" t="str">
        <f>IFERROR(VLOOKUP($J148,'District SCNS Courses'!$A$2:$B$31,2,FALSE),"")</f>
        <v/>
      </c>
      <c r="L148" s="3"/>
      <c r="M148" s="1" t="str">
        <f>IFERROR(VLOOKUP($L148,'District SCNS Courses'!$A$2:$B$31,2,FALSE),"")</f>
        <v/>
      </c>
      <c r="N148" s="3"/>
      <c r="O148" s="1" t="str">
        <f>IFERROR(VLOOKUP($N148,'District Cert Courses'!$A$2:$B$52,2,FALSE),"")</f>
        <v/>
      </c>
      <c r="P148" s="3"/>
      <c r="Q148" t="str">
        <f>IFERROR(VLOOKUP($P148,'District Cert Courses'!$A$2:$B$52,2,FALSE),"")</f>
        <v/>
      </c>
      <c r="R148" s="3"/>
      <c r="S148" t="str">
        <f>IFERROR(VLOOKUP($R148,'District Cert Courses'!$A$2:$B$52,2,FALSE),"")</f>
        <v/>
      </c>
    </row>
    <row r="149" spans="1:19" x14ac:dyDescent="0.25">
      <c r="A149" s="6" t="str">
        <f>IFERROR(VLOOKUP(B149,Table2[],2,FALSE),"")</f>
        <v/>
      </c>
      <c r="B149" s="28"/>
      <c r="C149" s="4"/>
      <c r="D149" t="str">
        <f>IFERROR(VLOOKUP(E149,'District Adult Ed'!$A$2:$B$7,2),"")</f>
        <v/>
      </c>
      <c r="E149" s="3"/>
      <c r="G149" s="25"/>
      <c r="H149" s="3"/>
      <c r="I149" s="25" t="str">
        <f>IFERROR(VLOOKUP(H149,'District SCNS Courses'!$A$2:$B$31,2,FALSE),"")</f>
        <v/>
      </c>
      <c r="J149" s="3"/>
      <c r="K149" s="1" t="str">
        <f>IFERROR(VLOOKUP($J149,'District SCNS Courses'!$A$2:$B$31,2,FALSE),"")</f>
        <v/>
      </c>
      <c r="L149" s="3"/>
      <c r="M149" s="1" t="str">
        <f>IFERROR(VLOOKUP($L149,'District SCNS Courses'!$A$2:$B$31,2,FALSE),"")</f>
        <v/>
      </c>
      <c r="N149" s="3"/>
      <c r="O149" s="1" t="str">
        <f>IFERROR(VLOOKUP($N149,'District Cert Courses'!$A$2:$B$52,2,FALSE),"")</f>
        <v/>
      </c>
      <c r="P149" s="3"/>
      <c r="Q149" t="str">
        <f>IFERROR(VLOOKUP($P149,'District Cert Courses'!$A$2:$B$52,2,FALSE),"")</f>
        <v/>
      </c>
      <c r="R149" s="3"/>
      <c r="S149" t="str">
        <f>IFERROR(VLOOKUP($R149,'District Cert Courses'!$A$2:$B$52,2,FALSE),"")</f>
        <v/>
      </c>
    </row>
    <row r="150" spans="1:19" x14ac:dyDescent="0.25">
      <c r="A150" s="6" t="str">
        <f>IFERROR(VLOOKUP(B150,Table2[],2,FALSE),"")</f>
        <v/>
      </c>
      <c r="B150" s="28"/>
      <c r="C150" s="4"/>
      <c r="D150" t="str">
        <f>IFERROR(VLOOKUP(E150,'District Adult Ed'!$A$2:$B$7,2),"")</f>
        <v/>
      </c>
      <c r="E150" s="3"/>
      <c r="G150" s="25"/>
      <c r="H150" s="3"/>
      <c r="I150" s="25" t="str">
        <f>IFERROR(VLOOKUP(H150,'District SCNS Courses'!$A$2:$B$31,2,FALSE),"")</f>
        <v/>
      </c>
      <c r="J150" s="3"/>
      <c r="K150" s="1" t="str">
        <f>IFERROR(VLOOKUP($J150,'District SCNS Courses'!$A$2:$B$31,2,FALSE),"")</f>
        <v/>
      </c>
      <c r="L150" s="3"/>
      <c r="M150" s="1" t="str">
        <f>IFERROR(VLOOKUP($L150,'District SCNS Courses'!$A$2:$B$31,2,FALSE),"")</f>
        <v/>
      </c>
      <c r="N150" s="3"/>
      <c r="O150" s="1" t="str">
        <f>IFERROR(VLOOKUP($N150,'District Cert Courses'!$A$2:$B$52,2,FALSE),"")</f>
        <v/>
      </c>
      <c r="P150" s="3"/>
      <c r="Q150" t="str">
        <f>IFERROR(VLOOKUP($P150,'District Cert Courses'!$A$2:$B$52,2,FALSE),"")</f>
        <v/>
      </c>
      <c r="R150" s="3"/>
      <c r="S150" t="str">
        <f>IFERROR(VLOOKUP($R150,'District Cert Courses'!$A$2:$B$52,2,FALSE),"")</f>
        <v/>
      </c>
    </row>
    <row r="151" spans="1:19" x14ac:dyDescent="0.25">
      <c r="A151" s="6" t="str">
        <f>IFERROR(VLOOKUP(B151,Table2[],2,FALSE),"")</f>
        <v/>
      </c>
      <c r="B151" s="28"/>
      <c r="C151" s="4"/>
      <c r="D151" t="str">
        <f>IFERROR(VLOOKUP(E151,'District Adult Ed'!$A$2:$B$7,2),"")</f>
        <v/>
      </c>
      <c r="E151" s="3"/>
      <c r="G151" s="25"/>
      <c r="H151" s="3"/>
      <c r="I151" s="25" t="str">
        <f>IFERROR(VLOOKUP(H151,'District SCNS Courses'!$A$2:$B$31,2,FALSE),"")</f>
        <v/>
      </c>
      <c r="J151" s="3"/>
      <c r="K151" s="1" t="str">
        <f>IFERROR(VLOOKUP($J151,'District SCNS Courses'!$A$2:$B$31,2,FALSE),"")</f>
        <v/>
      </c>
      <c r="L151" s="3"/>
      <c r="M151" s="1" t="str">
        <f>IFERROR(VLOOKUP($L151,'District SCNS Courses'!$A$2:$B$31,2,FALSE),"")</f>
        <v/>
      </c>
      <c r="N151" s="3"/>
      <c r="O151" s="1" t="str">
        <f>IFERROR(VLOOKUP($N151,'District Cert Courses'!$A$2:$B$52,2,FALSE),"")</f>
        <v/>
      </c>
      <c r="P151" s="3"/>
      <c r="Q151" t="str">
        <f>IFERROR(VLOOKUP($P151,'District Cert Courses'!$A$2:$B$52,2,FALSE),"")</f>
        <v/>
      </c>
      <c r="R151" s="3"/>
      <c r="S151" t="str">
        <f>IFERROR(VLOOKUP($R151,'District Cert Courses'!$A$2:$B$52,2,FALSE),"")</f>
        <v/>
      </c>
    </row>
    <row r="152" spans="1:19" x14ac:dyDescent="0.25">
      <c r="A152" s="6" t="str">
        <f>IFERROR(VLOOKUP(B152,Table2[],2,FALSE),"")</f>
        <v/>
      </c>
      <c r="B152" s="28"/>
      <c r="C152" s="4"/>
      <c r="D152" t="str">
        <f>IFERROR(VLOOKUP(E152,'District Adult Ed'!$A$2:$B$7,2),"")</f>
        <v/>
      </c>
      <c r="E152" s="3"/>
      <c r="G152" s="25"/>
      <c r="H152" s="3"/>
      <c r="I152" s="25" t="str">
        <f>IFERROR(VLOOKUP(H152,'District SCNS Courses'!$A$2:$B$31,2,FALSE),"")</f>
        <v/>
      </c>
      <c r="J152" s="3"/>
      <c r="K152" s="1" t="str">
        <f>IFERROR(VLOOKUP($J152,'District SCNS Courses'!$A$2:$B$31,2,FALSE),"")</f>
        <v/>
      </c>
      <c r="L152" s="3"/>
      <c r="M152" s="1" t="str">
        <f>IFERROR(VLOOKUP($L152,'District SCNS Courses'!$A$2:$B$31,2,FALSE),"")</f>
        <v/>
      </c>
      <c r="N152" s="3"/>
      <c r="O152" s="1" t="str">
        <f>IFERROR(VLOOKUP($N152,'District Cert Courses'!$A$2:$B$52,2,FALSE),"")</f>
        <v/>
      </c>
      <c r="P152" s="3"/>
      <c r="Q152" t="str">
        <f>IFERROR(VLOOKUP($P152,'District Cert Courses'!$A$2:$B$52,2,FALSE),"")</f>
        <v/>
      </c>
      <c r="R152" s="3"/>
      <c r="S152" t="str">
        <f>IFERROR(VLOOKUP($R152,'District Cert Courses'!$A$2:$B$52,2,FALSE),"")</f>
        <v/>
      </c>
    </row>
    <row r="153" spans="1:19" x14ac:dyDescent="0.25">
      <c r="A153" s="6" t="str">
        <f>IFERROR(VLOOKUP(B153,Table2[],2,FALSE),"")</f>
        <v/>
      </c>
      <c r="B153" s="28"/>
      <c r="C153" s="4"/>
      <c r="D153" t="str">
        <f>IFERROR(VLOOKUP(E153,'District Adult Ed'!$A$2:$B$7,2),"")</f>
        <v/>
      </c>
      <c r="E153" s="3"/>
      <c r="G153" s="25"/>
      <c r="H153" s="3"/>
      <c r="I153" s="25" t="str">
        <f>IFERROR(VLOOKUP(H153,'District SCNS Courses'!$A$2:$B$31,2,FALSE),"")</f>
        <v/>
      </c>
      <c r="J153" s="3"/>
      <c r="K153" s="1" t="str">
        <f>IFERROR(VLOOKUP($J153,'District SCNS Courses'!$A$2:$B$31,2,FALSE),"")</f>
        <v/>
      </c>
      <c r="L153" s="3"/>
      <c r="M153" s="1" t="str">
        <f>IFERROR(VLOOKUP($L153,'District SCNS Courses'!$A$2:$B$31,2,FALSE),"")</f>
        <v/>
      </c>
      <c r="N153" s="3"/>
      <c r="O153" s="1" t="str">
        <f>IFERROR(VLOOKUP($N153,'District Cert Courses'!$A$2:$B$52,2,FALSE),"")</f>
        <v/>
      </c>
      <c r="P153" s="3"/>
      <c r="Q153" t="str">
        <f>IFERROR(VLOOKUP($P153,'District Cert Courses'!$A$2:$B$52,2,FALSE),"")</f>
        <v/>
      </c>
      <c r="R153" s="3"/>
      <c r="S153" t="str">
        <f>IFERROR(VLOOKUP($R153,'District Cert Courses'!$A$2:$B$52,2,FALSE),"")</f>
        <v/>
      </c>
    </row>
    <row r="154" spans="1:19" x14ac:dyDescent="0.25">
      <c r="A154" s="6" t="str">
        <f>IFERROR(VLOOKUP(B154,Table2[],2,FALSE),"")</f>
        <v/>
      </c>
      <c r="B154" s="28"/>
      <c r="C154" s="4"/>
      <c r="D154" t="str">
        <f>IFERROR(VLOOKUP(E154,'District Adult Ed'!$A$2:$B$7,2),"")</f>
        <v/>
      </c>
      <c r="E154" s="3"/>
      <c r="G154" s="25"/>
      <c r="H154" s="3"/>
      <c r="I154" s="25" t="str">
        <f>IFERROR(VLOOKUP(H154,'District SCNS Courses'!$A$2:$B$31,2,FALSE),"")</f>
        <v/>
      </c>
      <c r="J154" s="3"/>
      <c r="K154" s="1" t="str">
        <f>IFERROR(VLOOKUP($J154,'District SCNS Courses'!$A$2:$B$31,2,FALSE),"")</f>
        <v/>
      </c>
      <c r="L154" s="3"/>
      <c r="M154" s="1" t="str">
        <f>IFERROR(VLOOKUP($L154,'District SCNS Courses'!$A$2:$B$31,2,FALSE),"")</f>
        <v/>
      </c>
      <c r="N154" s="3"/>
      <c r="O154" s="1" t="str">
        <f>IFERROR(VLOOKUP($N154,'District Cert Courses'!$A$2:$B$52,2,FALSE),"")</f>
        <v/>
      </c>
      <c r="P154" s="3"/>
      <c r="Q154" t="str">
        <f>IFERROR(VLOOKUP($P154,'District Cert Courses'!$A$2:$B$52,2,FALSE),"")</f>
        <v/>
      </c>
      <c r="R154" s="3"/>
      <c r="S154" t="str">
        <f>IFERROR(VLOOKUP($R154,'District Cert Courses'!$A$2:$B$52,2,FALSE),"")</f>
        <v/>
      </c>
    </row>
    <row r="155" spans="1:19" x14ac:dyDescent="0.25">
      <c r="A155" s="6" t="str">
        <f>IFERROR(VLOOKUP(B155,Table2[],2,FALSE),"")</f>
        <v/>
      </c>
      <c r="B155" s="28"/>
      <c r="C155" s="4"/>
      <c r="D155" t="str">
        <f>IFERROR(VLOOKUP(E155,'District Adult Ed'!$A$2:$B$7,2),"")</f>
        <v/>
      </c>
      <c r="E155" s="3"/>
      <c r="G155" s="25"/>
      <c r="H155" s="3"/>
      <c r="I155" s="25" t="str">
        <f>IFERROR(VLOOKUP(H155,'District SCNS Courses'!$A$2:$B$31,2,FALSE),"")</f>
        <v/>
      </c>
      <c r="J155" s="3"/>
      <c r="K155" s="1" t="str">
        <f>IFERROR(VLOOKUP($J155,'District SCNS Courses'!$A$2:$B$31,2,FALSE),"")</f>
        <v/>
      </c>
      <c r="L155" s="3"/>
      <c r="M155" s="1" t="str">
        <f>IFERROR(VLOOKUP($L155,'District SCNS Courses'!$A$2:$B$31,2,FALSE),"")</f>
        <v/>
      </c>
      <c r="N155" s="3"/>
      <c r="O155" s="1" t="str">
        <f>IFERROR(VLOOKUP($N155,'District Cert Courses'!$A$2:$B$52,2,FALSE),"")</f>
        <v/>
      </c>
      <c r="P155" s="3"/>
      <c r="Q155" t="str">
        <f>IFERROR(VLOOKUP($P155,'District Cert Courses'!$A$2:$B$52,2,FALSE),"")</f>
        <v/>
      </c>
      <c r="R155" s="3"/>
      <c r="S155" t="str">
        <f>IFERROR(VLOOKUP($R155,'District Cert Courses'!$A$2:$B$52,2,FALSE),"")</f>
        <v/>
      </c>
    </row>
    <row r="156" spans="1:19" x14ac:dyDescent="0.25">
      <c r="A156" s="6" t="str">
        <f>IFERROR(VLOOKUP(B156,Table2[],2,FALSE),"")</f>
        <v/>
      </c>
      <c r="B156" s="28"/>
      <c r="C156" s="4"/>
      <c r="D156" t="str">
        <f>IFERROR(VLOOKUP(E156,'District Adult Ed'!$A$2:$B$7,2),"")</f>
        <v/>
      </c>
      <c r="E156" s="3"/>
      <c r="G156" s="25"/>
      <c r="H156" s="3"/>
      <c r="I156" s="25" t="str">
        <f>IFERROR(VLOOKUP(H156,'District SCNS Courses'!$A$2:$B$31,2,FALSE),"")</f>
        <v/>
      </c>
      <c r="J156" s="3"/>
      <c r="K156" s="1" t="str">
        <f>IFERROR(VLOOKUP($J156,'District SCNS Courses'!$A$2:$B$31,2,FALSE),"")</f>
        <v/>
      </c>
      <c r="L156" s="3"/>
      <c r="M156" s="1" t="str">
        <f>IFERROR(VLOOKUP($L156,'District SCNS Courses'!$A$2:$B$31,2,FALSE),"")</f>
        <v/>
      </c>
      <c r="N156" s="3"/>
      <c r="O156" s="1" t="str">
        <f>IFERROR(VLOOKUP($N156,'District Cert Courses'!$A$2:$B$52,2,FALSE),"")</f>
        <v/>
      </c>
      <c r="P156" s="3"/>
      <c r="Q156" t="str">
        <f>IFERROR(VLOOKUP($P156,'District Cert Courses'!$A$2:$B$52,2,FALSE),"")</f>
        <v/>
      </c>
      <c r="R156" s="3"/>
      <c r="S156" t="str">
        <f>IFERROR(VLOOKUP($R156,'District Cert Courses'!$A$2:$B$52,2,FALSE),"")</f>
        <v/>
      </c>
    </row>
    <row r="157" spans="1:19" x14ac:dyDescent="0.25">
      <c r="A157" s="6" t="str">
        <f>IFERROR(VLOOKUP(B157,Table2[],2,FALSE),"")</f>
        <v/>
      </c>
      <c r="B157" s="28"/>
      <c r="C157" s="4"/>
      <c r="D157" t="str">
        <f>IFERROR(VLOOKUP(E157,'District Adult Ed'!$A$2:$B$7,2),"")</f>
        <v/>
      </c>
      <c r="E157" s="3"/>
      <c r="G157" s="25"/>
      <c r="H157" s="3"/>
      <c r="I157" s="25" t="str">
        <f>IFERROR(VLOOKUP(H157,'District SCNS Courses'!$A$2:$B$31,2,FALSE),"")</f>
        <v/>
      </c>
      <c r="J157" s="3"/>
      <c r="K157" s="1" t="str">
        <f>IFERROR(VLOOKUP($J157,'District SCNS Courses'!$A$2:$B$31,2,FALSE),"")</f>
        <v/>
      </c>
      <c r="L157" s="3"/>
      <c r="M157" s="1" t="str">
        <f>IFERROR(VLOOKUP($L157,'District SCNS Courses'!$A$2:$B$31,2,FALSE),"")</f>
        <v/>
      </c>
      <c r="N157" s="3"/>
      <c r="O157" s="1" t="str">
        <f>IFERROR(VLOOKUP($N157,'District Cert Courses'!$A$2:$B$52,2,FALSE),"")</f>
        <v/>
      </c>
      <c r="P157" s="3"/>
      <c r="Q157" t="str">
        <f>IFERROR(VLOOKUP($P157,'District Cert Courses'!$A$2:$B$52,2,FALSE),"")</f>
        <v/>
      </c>
      <c r="R157" s="3"/>
      <c r="S157" t="str">
        <f>IFERROR(VLOOKUP($R157,'District Cert Courses'!$A$2:$B$52,2,FALSE),"")</f>
        <v/>
      </c>
    </row>
    <row r="158" spans="1:19" x14ac:dyDescent="0.25">
      <c r="A158" s="6" t="str">
        <f>IFERROR(VLOOKUP(B158,Table2[],2,FALSE),"")</f>
        <v/>
      </c>
      <c r="B158" s="28"/>
      <c r="C158" s="4"/>
      <c r="D158" t="str">
        <f>IFERROR(VLOOKUP(E158,'District Adult Ed'!$A$2:$B$7,2),"")</f>
        <v/>
      </c>
      <c r="E158" s="3"/>
      <c r="G158" s="25"/>
      <c r="H158" s="3"/>
      <c r="I158" s="25" t="str">
        <f>IFERROR(VLOOKUP(H158,'District SCNS Courses'!$A$2:$B$31,2,FALSE),"")</f>
        <v/>
      </c>
      <c r="J158" s="3"/>
      <c r="K158" s="1" t="str">
        <f>IFERROR(VLOOKUP($J158,'District SCNS Courses'!$A$2:$B$31,2,FALSE),"")</f>
        <v/>
      </c>
      <c r="L158" s="3"/>
      <c r="M158" s="1" t="str">
        <f>IFERROR(VLOOKUP($L158,'District SCNS Courses'!$A$2:$B$31,2,FALSE),"")</f>
        <v/>
      </c>
      <c r="N158" s="3"/>
      <c r="O158" s="1" t="str">
        <f>IFERROR(VLOOKUP($N158,'District Cert Courses'!$A$2:$B$52,2,FALSE),"")</f>
        <v/>
      </c>
      <c r="P158" s="3"/>
      <c r="Q158" t="str">
        <f>IFERROR(VLOOKUP($P158,'District Cert Courses'!$A$2:$B$52,2,FALSE),"")</f>
        <v/>
      </c>
      <c r="R158" s="3"/>
      <c r="S158" t="str">
        <f>IFERROR(VLOOKUP($R158,'District Cert Courses'!$A$2:$B$52,2,FALSE),"")</f>
        <v/>
      </c>
    </row>
    <row r="159" spans="1:19" x14ac:dyDescent="0.25">
      <c r="A159" s="6" t="str">
        <f>IFERROR(VLOOKUP(B159,Table2[],2,FALSE),"")</f>
        <v/>
      </c>
      <c r="B159" s="28"/>
      <c r="C159" s="4"/>
      <c r="D159" t="str">
        <f>IFERROR(VLOOKUP(E159,'District Adult Ed'!$A$2:$B$7,2),"")</f>
        <v/>
      </c>
      <c r="E159" s="3"/>
      <c r="G159" s="25"/>
      <c r="H159" s="3"/>
      <c r="I159" s="25" t="str">
        <f>IFERROR(VLOOKUP(H159,'District SCNS Courses'!$A$2:$B$31,2,FALSE),"")</f>
        <v/>
      </c>
      <c r="J159" s="3"/>
      <c r="K159" s="1" t="str">
        <f>IFERROR(VLOOKUP($J159,'District SCNS Courses'!$A$2:$B$31,2,FALSE),"")</f>
        <v/>
      </c>
      <c r="L159" s="3"/>
      <c r="M159" s="1" t="str">
        <f>IFERROR(VLOOKUP($L159,'District SCNS Courses'!$A$2:$B$31,2,FALSE),"")</f>
        <v/>
      </c>
      <c r="N159" s="3"/>
      <c r="O159" s="1" t="str">
        <f>IFERROR(VLOOKUP($N159,'District Cert Courses'!$A$2:$B$52,2,FALSE),"")</f>
        <v/>
      </c>
      <c r="P159" s="3"/>
      <c r="Q159" t="str">
        <f>IFERROR(VLOOKUP($P159,'District Cert Courses'!$A$2:$B$52,2,FALSE),"")</f>
        <v/>
      </c>
      <c r="R159" s="3"/>
      <c r="S159" t="str">
        <f>IFERROR(VLOOKUP($R159,'District Cert Courses'!$A$2:$B$52,2,FALSE),"")</f>
        <v/>
      </c>
    </row>
    <row r="160" spans="1:19" x14ac:dyDescent="0.25">
      <c r="A160" s="6" t="str">
        <f>IFERROR(VLOOKUP(B160,Table2[],2,FALSE),"")</f>
        <v/>
      </c>
      <c r="B160" s="28"/>
      <c r="C160" s="4"/>
      <c r="D160" t="str">
        <f>IFERROR(VLOOKUP(E160,'District Adult Ed'!$A$2:$B$7,2),"")</f>
        <v/>
      </c>
      <c r="E160" s="3"/>
      <c r="G160" s="25"/>
      <c r="H160" s="3"/>
      <c r="I160" s="25" t="str">
        <f>IFERROR(VLOOKUP(H160,'District SCNS Courses'!$A$2:$B$31,2,FALSE),"")</f>
        <v/>
      </c>
      <c r="J160" s="3"/>
      <c r="K160" s="1" t="str">
        <f>IFERROR(VLOOKUP($J160,'District SCNS Courses'!$A$2:$B$31,2,FALSE),"")</f>
        <v/>
      </c>
      <c r="L160" s="3"/>
      <c r="M160" s="1" t="str">
        <f>IFERROR(VLOOKUP($L160,'District SCNS Courses'!$A$2:$B$31,2,FALSE),"")</f>
        <v/>
      </c>
      <c r="N160" s="3"/>
      <c r="O160" s="1" t="str">
        <f>IFERROR(VLOOKUP($N160,'District Cert Courses'!$A$2:$B$52,2,FALSE),"")</f>
        <v/>
      </c>
      <c r="P160" s="3"/>
      <c r="Q160" t="str">
        <f>IFERROR(VLOOKUP($P160,'District Cert Courses'!$A$2:$B$52,2,FALSE),"")</f>
        <v/>
      </c>
      <c r="R160" s="3"/>
      <c r="S160" t="str">
        <f>IFERROR(VLOOKUP($R160,'District Cert Courses'!$A$2:$B$52,2,FALSE),"")</f>
        <v/>
      </c>
    </row>
    <row r="161" spans="1:19" x14ac:dyDescent="0.25">
      <c r="A161" s="6" t="str">
        <f>IFERROR(VLOOKUP(B161,Table2[],2,FALSE),"")</f>
        <v/>
      </c>
      <c r="B161" s="28"/>
      <c r="C161" s="4"/>
      <c r="D161" t="str">
        <f>IFERROR(VLOOKUP(E161,'District Adult Ed'!$A$2:$B$7,2),"")</f>
        <v/>
      </c>
      <c r="E161" s="3"/>
      <c r="G161" s="25"/>
      <c r="H161" s="3"/>
      <c r="I161" s="25" t="str">
        <f>IFERROR(VLOOKUP(H161,'District SCNS Courses'!$A$2:$B$31,2,FALSE),"")</f>
        <v/>
      </c>
      <c r="J161" s="3"/>
      <c r="K161" s="1" t="str">
        <f>IFERROR(VLOOKUP($J161,'District SCNS Courses'!$A$2:$B$31,2,FALSE),"")</f>
        <v/>
      </c>
      <c r="L161" s="3"/>
      <c r="M161" s="1" t="str">
        <f>IFERROR(VLOOKUP($L161,'District SCNS Courses'!$A$2:$B$31,2,FALSE),"")</f>
        <v/>
      </c>
      <c r="N161" s="3"/>
      <c r="O161" s="1" t="str">
        <f>IFERROR(VLOOKUP($N161,'District Cert Courses'!$A$2:$B$52,2,FALSE),"")</f>
        <v/>
      </c>
      <c r="P161" s="3"/>
      <c r="Q161" t="str">
        <f>IFERROR(VLOOKUP($P161,'District Cert Courses'!$A$2:$B$52,2,FALSE),"")</f>
        <v/>
      </c>
      <c r="R161" s="3"/>
      <c r="S161" t="str">
        <f>IFERROR(VLOOKUP($R161,'District Cert Courses'!$A$2:$B$52,2,FALSE),"")</f>
        <v/>
      </c>
    </row>
    <row r="162" spans="1:19" x14ac:dyDescent="0.25">
      <c r="A162" s="6" t="str">
        <f>IFERROR(VLOOKUP(B162,Table2[],2,FALSE),"")</f>
        <v/>
      </c>
      <c r="B162" s="28"/>
      <c r="C162" s="4"/>
      <c r="D162" t="str">
        <f>IFERROR(VLOOKUP(E162,'District Adult Ed'!$A$2:$B$7,2),"")</f>
        <v/>
      </c>
      <c r="E162" s="3"/>
      <c r="G162" s="25"/>
      <c r="H162" s="3"/>
      <c r="I162" s="25" t="str">
        <f>IFERROR(VLOOKUP(H162,'District SCNS Courses'!$A$2:$B$31,2,FALSE),"")</f>
        <v/>
      </c>
      <c r="J162" s="3"/>
      <c r="K162" s="1" t="str">
        <f>IFERROR(VLOOKUP($J162,'District SCNS Courses'!$A$2:$B$31,2,FALSE),"")</f>
        <v/>
      </c>
      <c r="L162" s="3"/>
      <c r="M162" s="1" t="str">
        <f>IFERROR(VLOOKUP($L162,'District SCNS Courses'!$A$2:$B$31,2,FALSE),"")</f>
        <v/>
      </c>
      <c r="N162" s="3"/>
      <c r="O162" s="1" t="str">
        <f>IFERROR(VLOOKUP($N162,'District Cert Courses'!$A$2:$B$52,2,FALSE),"")</f>
        <v/>
      </c>
      <c r="P162" s="3"/>
      <c r="Q162" t="str">
        <f>IFERROR(VLOOKUP($P162,'District Cert Courses'!$A$2:$B$52,2,FALSE),"")</f>
        <v/>
      </c>
      <c r="R162" s="3"/>
      <c r="S162" t="str">
        <f>IFERROR(VLOOKUP($R162,'District Cert Courses'!$A$2:$B$52,2,FALSE),"")</f>
        <v/>
      </c>
    </row>
    <row r="163" spans="1:19" x14ac:dyDescent="0.25">
      <c r="A163" s="6" t="str">
        <f>IFERROR(VLOOKUP(B163,Table2[],2,FALSE),"")</f>
        <v/>
      </c>
      <c r="B163" s="28"/>
      <c r="C163" s="4"/>
      <c r="D163" t="str">
        <f>IFERROR(VLOOKUP(E163,'District Adult Ed'!$A$2:$B$7,2),"")</f>
        <v/>
      </c>
      <c r="E163" s="3"/>
      <c r="G163" s="25"/>
      <c r="H163" s="3"/>
      <c r="I163" s="25" t="str">
        <f>IFERROR(VLOOKUP(H163,'District SCNS Courses'!$A$2:$B$31,2,FALSE),"")</f>
        <v/>
      </c>
      <c r="J163" s="3"/>
      <c r="K163" s="1" t="str">
        <f>IFERROR(VLOOKUP($J163,'District SCNS Courses'!$A$2:$B$31,2,FALSE),"")</f>
        <v/>
      </c>
      <c r="L163" s="3"/>
      <c r="M163" s="1" t="str">
        <f>IFERROR(VLOOKUP($L163,'District SCNS Courses'!$A$2:$B$31,2,FALSE),"")</f>
        <v/>
      </c>
      <c r="N163" s="3"/>
      <c r="O163" s="1" t="str">
        <f>IFERROR(VLOOKUP($N163,'District Cert Courses'!$A$2:$B$52,2,FALSE),"")</f>
        <v/>
      </c>
      <c r="P163" s="3"/>
      <c r="Q163" t="str">
        <f>IFERROR(VLOOKUP($P163,'District Cert Courses'!$A$2:$B$52,2,FALSE),"")</f>
        <v/>
      </c>
      <c r="R163" s="3"/>
      <c r="S163" t="str">
        <f>IFERROR(VLOOKUP($R163,'District Cert Courses'!$A$2:$B$52,2,FALSE),"")</f>
        <v/>
      </c>
    </row>
    <row r="164" spans="1:19" x14ac:dyDescent="0.25">
      <c r="A164" s="6" t="str">
        <f>IFERROR(VLOOKUP(B164,Table2[],2,FALSE),"")</f>
        <v/>
      </c>
      <c r="B164" s="28"/>
      <c r="C164" s="4"/>
      <c r="D164" t="str">
        <f>IFERROR(VLOOKUP(E164,'District Adult Ed'!$A$2:$B$7,2),"")</f>
        <v/>
      </c>
      <c r="E164" s="3"/>
      <c r="G164" s="25"/>
      <c r="H164" s="3"/>
      <c r="I164" s="25" t="str">
        <f>IFERROR(VLOOKUP(H164,'District SCNS Courses'!$A$2:$B$31,2,FALSE),"")</f>
        <v/>
      </c>
      <c r="J164" s="3"/>
      <c r="K164" s="1" t="str">
        <f>IFERROR(VLOOKUP($J164,'District SCNS Courses'!$A$2:$B$31,2,FALSE),"")</f>
        <v/>
      </c>
      <c r="L164" s="3"/>
      <c r="M164" s="1" t="str">
        <f>IFERROR(VLOOKUP($L164,'District SCNS Courses'!$A$2:$B$31,2,FALSE),"")</f>
        <v/>
      </c>
      <c r="N164" s="3"/>
      <c r="O164" s="1" t="str">
        <f>IFERROR(VLOOKUP($N164,'District Cert Courses'!$A$2:$B$52,2,FALSE),"")</f>
        <v/>
      </c>
      <c r="P164" s="3"/>
      <c r="Q164" t="str">
        <f>IFERROR(VLOOKUP($P164,'District Cert Courses'!$A$2:$B$52,2,FALSE),"")</f>
        <v/>
      </c>
      <c r="R164" s="3"/>
      <c r="S164" t="str">
        <f>IFERROR(VLOOKUP($R164,'District Cert Courses'!$A$2:$B$52,2,FALSE),"")</f>
        <v/>
      </c>
    </row>
    <row r="165" spans="1:19" x14ac:dyDescent="0.25">
      <c r="A165" s="6" t="str">
        <f>IFERROR(VLOOKUP(B165,Table2[],2,FALSE),"")</f>
        <v/>
      </c>
      <c r="B165" s="28"/>
      <c r="C165" s="4"/>
      <c r="D165" t="str">
        <f>IFERROR(VLOOKUP(E165,'District Adult Ed'!$A$2:$B$7,2),"")</f>
        <v/>
      </c>
      <c r="E165" s="3"/>
      <c r="G165" s="25"/>
      <c r="H165" s="3"/>
      <c r="I165" s="25" t="str">
        <f>IFERROR(VLOOKUP(H165,'District SCNS Courses'!$A$2:$B$31,2,FALSE),"")</f>
        <v/>
      </c>
      <c r="J165" s="3"/>
      <c r="K165" s="1" t="str">
        <f>IFERROR(VLOOKUP($J165,'District SCNS Courses'!$A$2:$B$31,2,FALSE),"")</f>
        <v/>
      </c>
      <c r="L165" s="3"/>
      <c r="M165" s="1" t="str">
        <f>IFERROR(VLOOKUP($L165,'District SCNS Courses'!$A$2:$B$31,2,FALSE),"")</f>
        <v/>
      </c>
      <c r="N165" s="3"/>
      <c r="O165" s="1" t="str">
        <f>IFERROR(VLOOKUP($N165,'District Cert Courses'!$A$2:$B$52,2,FALSE),"")</f>
        <v/>
      </c>
      <c r="P165" s="3"/>
      <c r="Q165" t="str">
        <f>IFERROR(VLOOKUP($P165,'District Cert Courses'!$A$2:$B$52,2,FALSE),"")</f>
        <v/>
      </c>
      <c r="R165" s="3"/>
      <c r="S165" t="str">
        <f>IFERROR(VLOOKUP($R165,'District Cert Courses'!$A$2:$B$52,2,FALSE),"")</f>
        <v/>
      </c>
    </row>
    <row r="166" spans="1:19" x14ac:dyDescent="0.25">
      <c r="A166" s="6" t="str">
        <f>IFERROR(VLOOKUP(B166,Table2[],2,FALSE),"")</f>
        <v/>
      </c>
      <c r="B166" s="28"/>
      <c r="C166" s="4"/>
      <c r="D166" t="str">
        <f>IFERROR(VLOOKUP(E166,'District Adult Ed'!$A$2:$B$7,2),"")</f>
        <v/>
      </c>
      <c r="E166" s="3"/>
      <c r="G166" s="25"/>
      <c r="H166" s="3"/>
      <c r="I166" s="25" t="str">
        <f>IFERROR(VLOOKUP(H166,'District SCNS Courses'!$A$2:$B$31,2,FALSE),"")</f>
        <v/>
      </c>
      <c r="J166" s="3"/>
      <c r="K166" s="1" t="str">
        <f>IFERROR(VLOOKUP($J166,'District SCNS Courses'!$A$2:$B$31,2,FALSE),"")</f>
        <v/>
      </c>
      <c r="L166" s="3"/>
      <c r="M166" s="1" t="str">
        <f>IFERROR(VLOOKUP($L166,'District SCNS Courses'!$A$2:$B$31,2,FALSE),"")</f>
        <v/>
      </c>
      <c r="N166" s="3"/>
      <c r="O166" s="1" t="str">
        <f>IFERROR(VLOOKUP($N166,'District Cert Courses'!$A$2:$B$52,2,FALSE),"")</f>
        <v/>
      </c>
      <c r="P166" s="3"/>
      <c r="Q166" t="str">
        <f>IFERROR(VLOOKUP($P166,'District Cert Courses'!$A$2:$B$52,2,FALSE),"")</f>
        <v/>
      </c>
      <c r="R166" s="3"/>
      <c r="S166" t="str">
        <f>IFERROR(VLOOKUP($R166,'District Cert Courses'!$A$2:$B$52,2,FALSE),"")</f>
        <v/>
      </c>
    </row>
    <row r="167" spans="1:19" x14ac:dyDescent="0.25">
      <c r="A167" s="6" t="str">
        <f>IFERROR(VLOOKUP(B167,Table2[],2,FALSE),"")</f>
        <v/>
      </c>
      <c r="B167" s="28"/>
      <c r="C167" s="4"/>
      <c r="D167" t="str">
        <f>IFERROR(VLOOKUP(E167,'District Adult Ed'!$A$2:$B$7,2),"")</f>
        <v/>
      </c>
      <c r="E167" s="3"/>
      <c r="G167" s="25"/>
      <c r="H167" s="3"/>
      <c r="I167" s="25" t="str">
        <f>IFERROR(VLOOKUP(H167,'District SCNS Courses'!$A$2:$B$31,2,FALSE),"")</f>
        <v/>
      </c>
      <c r="J167" s="3"/>
      <c r="K167" s="1" t="str">
        <f>IFERROR(VLOOKUP($J167,'District SCNS Courses'!$A$2:$B$31,2,FALSE),"")</f>
        <v/>
      </c>
      <c r="L167" s="3"/>
      <c r="M167" s="1" t="str">
        <f>IFERROR(VLOOKUP($L167,'District SCNS Courses'!$A$2:$B$31,2,FALSE),"")</f>
        <v/>
      </c>
      <c r="N167" s="3"/>
      <c r="O167" s="1" t="str">
        <f>IFERROR(VLOOKUP($N167,'District Cert Courses'!$A$2:$B$52,2,FALSE),"")</f>
        <v/>
      </c>
      <c r="P167" s="3"/>
      <c r="Q167" t="str">
        <f>IFERROR(VLOOKUP($P167,'District Cert Courses'!$A$2:$B$52,2,FALSE),"")</f>
        <v/>
      </c>
      <c r="R167" s="3"/>
      <c r="S167" t="str">
        <f>IFERROR(VLOOKUP($R167,'District Cert Courses'!$A$2:$B$52,2,FALSE),"")</f>
        <v/>
      </c>
    </row>
    <row r="168" spans="1:19" x14ac:dyDescent="0.25">
      <c r="A168" s="6" t="str">
        <f>IFERROR(VLOOKUP(B168,Table2[],2,FALSE),"")</f>
        <v/>
      </c>
      <c r="B168" s="28"/>
      <c r="C168" s="4"/>
      <c r="D168" t="str">
        <f>IFERROR(VLOOKUP(E168,'District Adult Ed'!$A$2:$B$7,2),"")</f>
        <v/>
      </c>
      <c r="E168" s="3"/>
      <c r="G168" s="25"/>
      <c r="H168" s="3"/>
      <c r="I168" s="25" t="str">
        <f>IFERROR(VLOOKUP(H168,'District SCNS Courses'!$A$2:$B$31,2,FALSE),"")</f>
        <v/>
      </c>
      <c r="J168" s="3"/>
      <c r="K168" s="1" t="str">
        <f>IFERROR(VLOOKUP($J168,'District SCNS Courses'!$A$2:$B$31,2,FALSE),"")</f>
        <v/>
      </c>
      <c r="L168" s="3"/>
      <c r="M168" s="1" t="str">
        <f>IFERROR(VLOOKUP($L168,'District SCNS Courses'!$A$2:$B$31,2,FALSE),"")</f>
        <v/>
      </c>
      <c r="N168" s="3"/>
      <c r="O168" s="1" t="str">
        <f>IFERROR(VLOOKUP($N168,'District Cert Courses'!$A$2:$B$52,2,FALSE),"")</f>
        <v/>
      </c>
      <c r="P168" s="3"/>
      <c r="Q168" t="str">
        <f>IFERROR(VLOOKUP($P168,'District Cert Courses'!$A$2:$B$52,2,FALSE),"")</f>
        <v/>
      </c>
      <c r="R168" s="3"/>
      <c r="S168" t="str">
        <f>IFERROR(VLOOKUP($R168,'District Cert Courses'!$A$2:$B$52,2,FALSE),"")</f>
        <v/>
      </c>
    </row>
    <row r="169" spans="1:19" x14ac:dyDescent="0.25">
      <c r="A169" s="6" t="str">
        <f>IFERROR(VLOOKUP(B169,Table2[],2,FALSE),"")</f>
        <v/>
      </c>
      <c r="B169" s="28"/>
      <c r="C169" s="4"/>
      <c r="D169" t="str">
        <f>IFERROR(VLOOKUP(E169,'District Adult Ed'!$A$2:$B$7,2),"")</f>
        <v/>
      </c>
      <c r="E169" s="3"/>
      <c r="G169" s="25"/>
      <c r="H169" s="3"/>
      <c r="I169" s="25" t="str">
        <f>IFERROR(VLOOKUP(H169,'District SCNS Courses'!$A$2:$B$31,2,FALSE),"")</f>
        <v/>
      </c>
      <c r="J169" s="3"/>
      <c r="K169" s="1" t="str">
        <f>IFERROR(VLOOKUP($J169,'District SCNS Courses'!$A$2:$B$31,2,FALSE),"")</f>
        <v/>
      </c>
      <c r="L169" s="3"/>
      <c r="M169" s="1" t="str">
        <f>IFERROR(VLOOKUP($L169,'District SCNS Courses'!$A$2:$B$31,2,FALSE),"")</f>
        <v/>
      </c>
      <c r="N169" s="3"/>
      <c r="O169" s="1" t="str">
        <f>IFERROR(VLOOKUP($N169,'District Cert Courses'!$A$2:$B$52,2,FALSE),"")</f>
        <v/>
      </c>
      <c r="P169" s="3"/>
      <c r="Q169" t="str">
        <f>IFERROR(VLOOKUP($P169,'District Cert Courses'!$A$2:$B$52,2,FALSE),"")</f>
        <v/>
      </c>
      <c r="R169" s="3"/>
      <c r="S169" t="str">
        <f>IFERROR(VLOOKUP($R169,'District Cert Courses'!$A$2:$B$52,2,FALSE),"")</f>
        <v/>
      </c>
    </row>
    <row r="170" spans="1:19" x14ac:dyDescent="0.25">
      <c r="A170" s="6" t="str">
        <f>IFERROR(VLOOKUP(B170,Table2[],2,FALSE),"")</f>
        <v/>
      </c>
      <c r="B170" s="28"/>
      <c r="C170" s="4"/>
      <c r="D170" t="str">
        <f>IFERROR(VLOOKUP(E170,'District Adult Ed'!$A$2:$B$7,2),"")</f>
        <v/>
      </c>
      <c r="E170" s="3"/>
      <c r="G170" s="25"/>
      <c r="H170" s="3"/>
      <c r="I170" s="25" t="str">
        <f>IFERROR(VLOOKUP(H170,'District SCNS Courses'!$A$2:$B$31,2,FALSE),"")</f>
        <v/>
      </c>
      <c r="J170" s="3"/>
      <c r="K170" s="1" t="str">
        <f>IFERROR(VLOOKUP($J170,'District SCNS Courses'!$A$2:$B$31,2,FALSE),"")</f>
        <v/>
      </c>
      <c r="L170" s="3"/>
      <c r="M170" s="1" t="str">
        <f>IFERROR(VLOOKUP($L170,'District SCNS Courses'!$A$2:$B$31,2,FALSE),"")</f>
        <v/>
      </c>
      <c r="N170" s="3"/>
      <c r="O170" s="1" t="str">
        <f>IFERROR(VLOOKUP($N170,'District Cert Courses'!$A$2:$B$52,2,FALSE),"")</f>
        <v/>
      </c>
      <c r="P170" s="3"/>
      <c r="Q170" t="str">
        <f>IFERROR(VLOOKUP($P170,'District Cert Courses'!$A$2:$B$52,2,FALSE),"")</f>
        <v/>
      </c>
      <c r="R170" s="3"/>
      <c r="S170" t="str">
        <f>IFERROR(VLOOKUP($R170,'District Cert Courses'!$A$2:$B$52,2,FALSE),"")</f>
        <v/>
      </c>
    </row>
    <row r="171" spans="1:19" x14ac:dyDescent="0.25">
      <c r="A171" s="6" t="str">
        <f>IFERROR(VLOOKUP(B171,Table2[],2,FALSE),"")</f>
        <v/>
      </c>
      <c r="B171" s="28"/>
      <c r="C171" s="4"/>
      <c r="D171" t="str">
        <f>IFERROR(VLOOKUP(E171,'District Adult Ed'!$A$2:$B$7,2),"")</f>
        <v/>
      </c>
      <c r="E171" s="3"/>
      <c r="G171" s="25"/>
      <c r="H171" s="3"/>
      <c r="I171" s="25" t="str">
        <f>IFERROR(VLOOKUP(H171,'District SCNS Courses'!$A$2:$B$31,2,FALSE),"")</f>
        <v/>
      </c>
      <c r="J171" s="3"/>
      <c r="K171" s="1" t="str">
        <f>IFERROR(VLOOKUP($J171,'District SCNS Courses'!$A$2:$B$31,2,FALSE),"")</f>
        <v/>
      </c>
      <c r="L171" s="3"/>
      <c r="M171" s="1" t="str">
        <f>IFERROR(VLOOKUP($L171,'District SCNS Courses'!$A$2:$B$31,2,FALSE),"")</f>
        <v/>
      </c>
      <c r="N171" s="3"/>
      <c r="O171" s="1" t="str">
        <f>IFERROR(VLOOKUP($N171,'District Cert Courses'!$A$2:$B$52,2,FALSE),"")</f>
        <v/>
      </c>
      <c r="P171" s="3"/>
      <c r="Q171" t="str">
        <f>IFERROR(VLOOKUP($P171,'District Cert Courses'!$A$2:$B$52,2,FALSE),"")</f>
        <v/>
      </c>
      <c r="R171" s="3"/>
      <c r="S171" t="str">
        <f>IFERROR(VLOOKUP($R171,'District Cert Courses'!$A$2:$B$52,2,FALSE),"")</f>
        <v/>
      </c>
    </row>
    <row r="172" spans="1:19" x14ac:dyDescent="0.25">
      <c r="A172" s="6" t="str">
        <f>IFERROR(VLOOKUP(B172,Table2[],2,FALSE),"")</f>
        <v/>
      </c>
      <c r="B172" s="28"/>
      <c r="C172" s="4"/>
      <c r="D172" t="str">
        <f>IFERROR(VLOOKUP(E172,'District Adult Ed'!$A$2:$B$7,2),"")</f>
        <v/>
      </c>
      <c r="E172" s="3"/>
      <c r="G172" s="25"/>
      <c r="H172" s="3"/>
      <c r="I172" s="25" t="str">
        <f>IFERROR(VLOOKUP(H172,'District SCNS Courses'!$A$2:$B$31,2,FALSE),"")</f>
        <v/>
      </c>
      <c r="J172" s="3"/>
      <c r="K172" s="1" t="str">
        <f>IFERROR(VLOOKUP($J172,'District SCNS Courses'!$A$2:$B$31,2,FALSE),"")</f>
        <v/>
      </c>
      <c r="L172" s="3"/>
      <c r="M172" s="1" t="str">
        <f>IFERROR(VLOOKUP($L172,'District SCNS Courses'!$A$2:$B$31,2,FALSE),"")</f>
        <v/>
      </c>
      <c r="N172" s="3"/>
      <c r="O172" s="1" t="str">
        <f>IFERROR(VLOOKUP($N172,'District Cert Courses'!$A$2:$B$52,2,FALSE),"")</f>
        <v/>
      </c>
      <c r="P172" s="3"/>
      <c r="Q172" t="str">
        <f>IFERROR(VLOOKUP($P172,'District Cert Courses'!$A$2:$B$52,2,FALSE),"")</f>
        <v/>
      </c>
      <c r="R172" s="3"/>
      <c r="S172" t="str">
        <f>IFERROR(VLOOKUP($R172,'District Cert Courses'!$A$2:$B$52,2,FALSE),"")</f>
        <v/>
      </c>
    </row>
    <row r="173" spans="1:19" x14ac:dyDescent="0.25">
      <c r="A173" s="6" t="str">
        <f>IFERROR(VLOOKUP(B173,Table2[],2,FALSE),"")</f>
        <v/>
      </c>
      <c r="B173" s="28"/>
      <c r="C173" s="4"/>
      <c r="D173" t="str">
        <f>IFERROR(VLOOKUP(E173,'District Adult Ed'!$A$2:$B$7,2),"")</f>
        <v/>
      </c>
      <c r="E173" s="3"/>
      <c r="G173" s="25"/>
      <c r="H173" s="3"/>
      <c r="I173" s="25" t="str">
        <f>IFERROR(VLOOKUP(H173,'District SCNS Courses'!$A$2:$B$31,2,FALSE),"")</f>
        <v/>
      </c>
      <c r="J173" s="3"/>
      <c r="K173" s="1" t="str">
        <f>IFERROR(VLOOKUP($J173,'District SCNS Courses'!$A$2:$B$31,2,FALSE),"")</f>
        <v/>
      </c>
      <c r="L173" s="3"/>
      <c r="M173" s="1" t="str">
        <f>IFERROR(VLOOKUP($L173,'District SCNS Courses'!$A$2:$B$31,2,FALSE),"")</f>
        <v/>
      </c>
      <c r="N173" s="3"/>
      <c r="O173" s="1" t="str">
        <f>IFERROR(VLOOKUP($N173,'District Cert Courses'!$A$2:$B$52,2,FALSE),"")</f>
        <v/>
      </c>
      <c r="P173" s="3"/>
      <c r="Q173" t="str">
        <f>IFERROR(VLOOKUP($P173,'District Cert Courses'!$A$2:$B$52,2,FALSE),"")</f>
        <v/>
      </c>
      <c r="R173" s="3"/>
      <c r="S173" t="str">
        <f>IFERROR(VLOOKUP($R173,'District Cert Courses'!$A$2:$B$52,2,FALSE),"")</f>
        <v/>
      </c>
    </row>
    <row r="174" spans="1:19" x14ac:dyDescent="0.25">
      <c r="A174" s="6" t="str">
        <f>IFERROR(VLOOKUP(B174,Table2[],2,FALSE),"")</f>
        <v/>
      </c>
      <c r="B174" s="28"/>
      <c r="C174" s="4"/>
      <c r="D174" t="str">
        <f>IFERROR(VLOOKUP(E174,'District Adult Ed'!$A$2:$B$7,2),"")</f>
        <v/>
      </c>
      <c r="E174" s="3"/>
      <c r="G174" s="25"/>
      <c r="H174" s="3"/>
      <c r="I174" s="25" t="str">
        <f>IFERROR(VLOOKUP(H174,'District SCNS Courses'!$A$2:$B$31,2,FALSE),"")</f>
        <v/>
      </c>
      <c r="J174" s="3"/>
      <c r="K174" s="1" t="str">
        <f>IFERROR(VLOOKUP($J174,'District SCNS Courses'!$A$2:$B$31,2,FALSE),"")</f>
        <v/>
      </c>
      <c r="L174" s="3"/>
      <c r="M174" s="1" t="str">
        <f>IFERROR(VLOOKUP($L174,'District SCNS Courses'!$A$2:$B$31,2,FALSE),"")</f>
        <v/>
      </c>
      <c r="N174" s="3"/>
      <c r="O174" s="1" t="str">
        <f>IFERROR(VLOOKUP($N174,'District Cert Courses'!$A$2:$B$52,2,FALSE),"")</f>
        <v/>
      </c>
      <c r="P174" s="3"/>
      <c r="Q174" t="str">
        <f>IFERROR(VLOOKUP($P174,'District Cert Courses'!$A$2:$B$52,2,FALSE),"")</f>
        <v/>
      </c>
      <c r="R174" s="3"/>
      <c r="S174" t="str">
        <f>IFERROR(VLOOKUP($R174,'District Cert Courses'!$A$2:$B$52,2,FALSE),"")</f>
        <v/>
      </c>
    </row>
    <row r="175" spans="1:19" x14ac:dyDescent="0.25">
      <c r="A175" s="6" t="str">
        <f>IFERROR(VLOOKUP(B175,Table2[],2,FALSE),"")</f>
        <v/>
      </c>
      <c r="B175" s="28"/>
      <c r="C175" s="4"/>
      <c r="D175" t="str">
        <f>IFERROR(VLOOKUP(E175,'District Adult Ed'!$A$2:$B$7,2),"")</f>
        <v/>
      </c>
      <c r="E175" s="3"/>
      <c r="G175" s="25"/>
      <c r="H175" s="3"/>
      <c r="I175" s="25" t="str">
        <f>IFERROR(VLOOKUP(H175,'District SCNS Courses'!$A$2:$B$31,2,FALSE),"")</f>
        <v/>
      </c>
      <c r="J175" s="3"/>
      <c r="K175" s="1" t="str">
        <f>IFERROR(VLOOKUP($J175,'District SCNS Courses'!$A$2:$B$31,2,FALSE),"")</f>
        <v/>
      </c>
      <c r="L175" s="3"/>
      <c r="M175" s="1" t="str">
        <f>IFERROR(VLOOKUP($L175,'District SCNS Courses'!$A$2:$B$31,2,FALSE),"")</f>
        <v/>
      </c>
      <c r="N175" s="3"/>
      <c r="O175" s="1" t="str">
        <f>IFERROR(VLOOKUP($N175,'District Cert Courses'!$A$2:$B$52,2,FALSE),"")</f>
        <v/>
      </c>
      <c r="P175" s="3"/>
      <c r="Q175" t="str">
        <f>IFERROR(VLOOKUP($P175,'District Cert Courses'!$A$2:$B$52,2,FALSE),"")</f>
        <v/>
      </c>
      <c r="R175" s="3"/>
      <c r="S175" t="str">
        <f>IFERROR(VLOOKUP($R175,'District Cert Courses'!$A$2:$B$52,2,FALSE),"")</f>
        <v/>
      </c>
    </row>
    <row r="176" spans="1:19" x14ac:dyDescent="0.25">
      <c r="A176" s="6" t="str">
        <f>IFERROR(VLOOKUP(B176,Table2[],2,FALSE),"")</f>
        <v/>
      </c>
      <c r="B176" s="28"/>
      <c r="C176" s="4"/>
      <c r="D176" t="str">
        <f>IFERROR(VLOOKUP(E176,'District Adult Ed'!$A$2:$B$7,2),"")</f>
        <v/>
      </c>
      <c r="E176" s="3"/>
      <c r="G176" s="25"/>
      <c r="H176" s="3"/>
      <c r="I176" s="25" t="str">
        <f>IFERROR(VLOOKUP(H176,'District SCNS Courses'!$A$2:$B$31,2,FALSE),"")</f>
        <v/>
      </c>
      <c r="J176" s="3"/>
      <c r="K176" s="1" t="str">
        <f>IFERROR(VLOOKUP($J176,'District SCNS Courses'!$A$2:$B$31,2,FALSE),"")</f>
        <v/>
      </c>
      <c r="L176" s="3"/>
      <c r="M176" s="1" t="str">
        <f>IFERROR(VLOOKUP($L176,'District SCNS Courses'!$A$2:$B$31,2,FALSE),"")</f>
        <v/>
      </c>
      <c r="N176" s="3"/>
      <c r="O176" s="1" t="str">
        <f>IFERROR(VLOOKUP($N176,'District Cert Courses'!$A$2:$B$52,2,FALSE),"")</f>
        <v/>
      </c>
      <c r="P176" s="3"/>
      <c r="Q176" t="str">
        <f>IFERROR(VLOOKUP($P176,'District Cert Courses'!$A$2:$B$52,2,FALSE),"")</f>
        <v/>
      </c>
      <c r="R176" s="3"/>
      <c r="S176" t="str">
        <f>IFERROR(VLOOKUP($R176,'District Cert Courses'!$A$2:$B$52,2,FALSE),"")</f>
        <v/>
      </c>
    </row>
    <row r="177" spans="1:19" x14ac:dyDescent="0.25">
      <c r="A177" s="6" t="str">
        <f>IFERROR(VLOOKUP(B177,Table2[],2,FALSE),"")</f>
        <v/>
      </c>
      <c r="B177" s="28"/>
      <c r="C177" s="4"/>
      <c r="D177" t="str">
        <f>IFERROR(VLOOKUP(E177,'District Adult Ed'!$A$2:$B$7,2),"")</f>
        <v/>
      </c>
      <c r="E177" s="3"/>
      <c r="G177" s="25"/>
      <c r="H177" s="3"/>
      <c r="I177" s="25" t="str">
        <f>IFERROR(VLOOKUP(H177,'District SCNS Courses'!$A$2:$B$31,2,FALSE),"")</f>
        <v/>
      </c>
      <c r="J177" s="3"/>
      <c r="K177" s="1" t="str">
        <f>IFERROR(VLOOKUP($J177,'District SCNS Courses'!$A$2:$B$31,2,FALSE),"")</f>
        <v/>
      </c>
      <c r="L177" s="3"/>
      <c r="M177" s="1" t="str">
        <f>IFERROR(VLOOKUP($L177,'District SCNS Courses'!$A$2:$B$31,2,FALSE),"")</f>
        <v/>
      </c>
      <c r="N177" s="3"/>
      <c r="O177" s="1" t="str">
        <f>IFERROR(VLOOKUP($N177,'District Cert Courses'!$A$2:$B$52,2,FALSE),"")</f>
        <v/>
      </c>
      <c r="P177" s="3"/>
      <c r="Q177" t="str">
        <f>IFERROR(VLOOKUP($P177,'District Cert Courses'!$A$2:$B$52,2,FALSE),"")</f>
        <v/>
      </c>
      <c r="R177" s="3"/>
      <c r="S177" t="str">
        <f>IFERROR(VLOOKUP($R177,'District Cert Courses'!$A$2:$B$52,2,FALSE),"")</f>
        <v/>
      </c>
    </row>
    <row r="178" spans="1:19" x14ac:dyDescent="0.25">
      <c r="A178" s="6" t="str">
        <f>IFERROR(VLOOKUP(B178,Table2[],2,FALSE),"")</f>
        <v/>
      </c>
      <c r="B178" s="28"/>
      <c r="C178" s="4"/>
      <c r="D178" t="str">
        <f>IFERROR(VLOOKUP(E178,'District Adult Ed'!$A$2:$B$7,2),"")</f>
        <v/>
      </c>
      <c r="E178" s="3"/>
      <c r="G178" s="25"/>
      <c r="H178" s="3"/>
      <c r="I178" s="25" t="str">
        <f>IFERROR(VLOOKUP(H178,'District SCNS Courses'!$A$2:$B$31,2,FALSE),"")</f>
        <v/>
      </c>
      <c r="J178" s="3"/>
      <c r="K178" s="1" t="str">
        <f>IFERROR(VLOOKUP($J178,'District SCNS Courses'!$A$2:$B$31,2,FALSE),"")</f>
        <v/>
      </c>
      <c r="L178" s="3"/>
      <c r="M178" s="1" t="str">
        <f>IFERROR(VLOOKUP($L178,'District SCNS Courses'!$A$2:$B$31,2,FALSE),"")</f>
        <v/>
      </c>
      <c r="N178" s="3"/>
      <c r="O178" s="1" t="str">
        <f>IFERROR(VLOOKUP($N178,'District Cert Courses'!$A$2:$B$52,2,FALSE),"")</f>
        <v/>
      </c>
      <c r="P178" s="3"/>
      <c r="Q178" t="str">
        <f>IFERROR(VLOOKUP($P178,'District Cert Courses'!$A$2:$B$52,2,FALSE),"")</f>
        <v/>
      </c>
      <c r="R178" s="3"/>
      <c r="S178" t="str">
        <f>IFERROR(VLOOKUP($R178,'District Cert Courses'!$A$2:$B$52,2,FALSE),"")</f>
        <v/>
      </c>
    </row>
    <row r="179" spans="1:19" x14ac:dyDescent="0.25">
      <c r="A179" s="6" t="str">
        <f>IFERROR(VLOOKUP(B179,Table2[],2,FALSE),"")</f>
        <v/>
      </c>
      <c r="B179" s="28"/>
      <c r="C179" s="4"/>
      <c r="D179" t="str">
        <f>IFERROR(VLOOKUP(E179,'District Adult Ed'!$A$2:$B$7,2),"")</f>
        <v/>
      </c>
      <c r="E179" s="3"/>
      <c r="G179" s="25"/>
      <c r="H179" s="3"/>
      <c r="I179" s="25" t="str">
        <f>IFERROR(VLOOKUP(H179,'District SCNS Courses'!$A$2:$B$31,2,FALSE),"")</f>
        <v/>
      </c>
      <c r="J179" s="3"/>
      <c r="K179" s="1" t="str">
        <f>IFERROR(VLOOKUP($J179,'District SCNS Courses'!$A$2:$B$31,2,FALSE),"")</f>
        <v/>
      </c>
      <c r="L179" s="3"/>
      <c r="M179" s="1" t="str">
        <f>IFERROR(VLOOKUP($L179,'District SCNS Courses'!$A$2:$B$31,2,FALSE),"")</f>
        <v/>
      </c>
      <c r="N179" s="3"/>
      <c r="O179" s="1" t="str">
        <f>IFERROR(VLOOKUP($N179,'District Cert Courses'!$A$2:$B$52,2,FALSE),"")</f>
        <v/>
      </c>
      <c r="P179" s="3"/>
      <c r="Q179" t="str">
        <f>IFERROR(VLOOKUP($P179,'District Cert Courses'!$A$2:$B$52,2,FALSE),"")</f>
        <v/>
      </c>
      <c r="R179" s="3"/>
      <c r="S179" t="str">
        <f>IFERROR(VLOOKUP($R179,'District Cert Courses'!$A$2:$B$52,2,FALSE),"")</f>
        <v/>
      </c>
    </row>
    <row r="180" spans="1:19" x14ac:dyDescent="0.25">
      <c r="A180" s="6" t="str">
        <f>IFERROR(VLOOKUP(B180,Table2[],2,FALSE),"")</f>
        <v/>
      </c>
      <c r="B180" s="28"/>
      <c r="C180" s="4"/>
      <c r="D180" t="str">
        <f>IFERROR(VLOOKUP(E180,'District Adult Ed'!$A$2:$B$7,2),"")</f>
        <v/>
      </c>
      <c r="E180" s="3"/>
      <c r="G180" s="25"/>
      <c r="H180" s="3"/>
      <c r="I180" s="25" t="str">
        <f>IFERROR(VLOOKUP(H180,'District SCNS Courses'!$A$2:$B$31,2,FALSE),"")</f>
        <v/>
      </c>
      <c r="J180" s="3"/>
      <c r="K180" s="1" t="str">
        <f>IFERROR(VLOOKUP($J180,'District SCNS Courses'!$A$2:$B$31,2,FALSE),"")</f>
        <v/>
      </c>
      <c r="L180" s="3"/>
      <c r="M180" s="1" t="str">
        <f>IFERROR(VLOOKUP($L180,'District SCNS Courses'!$A$2:$B$31,2,FALSE),"")</f>
        <v/>
      </c>
      <c r="N180" s="3"/>
      <c r="O180" s="1" t="str">
        <f>IFERROR(VLOOKUP($N180,'District Cert Courses'!$A$2:$B$52,2,FALSE),"")</f>
        <v/>
      </c>
      <c r="P180" s="3"/>
      <c r="Q180" t="str">
        <f>IFERROR(VLOOKUP($P180,'District Cert Courses'!$A$2:$B$52,2,FALSE),"")</f>
        <v/>
      </c>
      <c r="R180" s="3"/>
      <c r="S180" t="str">
        <f>IFERROR(VLOOKUP($R180,'District Cert Courses'!$A$2:$B$52,2,FALSE),"")</f>
        <v/>
      </c>
    </row>
    <row r="181" spans="1:19" x14ac:dyDescent="0.25">
      <c r="A181" s="6" t="str">
        <f>IFERROR(VLOOKUP(B181,Table2[],2,FALSE),"")</f>
        <v/>
      </c>
      <c r="B181" s="28"/>
      <c r="C181" s="4"/>
      <c r="D181" t="str">
        <f>IFERROR(VLOOKUP(E181,'District Adult Ed'!$A$2:$B$7,2),"")</f>
        <v/>
      </c>
      <c r="E181" s="3"/>
      <c r="G181" s="25"/>
      <c r="H181" s="3"/>
      <c r="I181" s="25" t="str">
        <f>IFERROR(VLOOKUP(H181,'District SCNS Courses'!$A$2:$B$31,2,FALSE),"")</f>
        <v/>
      </c>
      <c r="J181" s="3"/>
      <c r="K181" s="1" t="str">
        <f>IFERROR(VLOOKUP($J181,'District SCNS Courses'!$A$2:$B$31,2,FALSE),"")</f>
        <v/>
      </c>
      <c r="L181" s="3"/>
      <c r="M181" s="1" t="str">
        <f>IFERROR(VLOOKUP($L181,'District SCNS Courses'!$A$2:$B$31,2,FALSE),"")</f>
        <v/>
      </c>
      <c r="N181" s="3"/>
      <c r="O181" s="1" t="str">
        <f>IFERROR(VLOOKUP($N181,'District Cert Courses'!$A$2:$B$52,2,FALSE),"")</f>
        <v/>
      </c>
      <c r="P181" s="3"/>
      <c r="Q181" t="str">
        <f>IFERROR(VLOOKUP($P181,'District Cert Courses'!$A$2:$B$52,2,FALSE),"")</f>
        <v/>
      </c>
      <c r="R181" s="3"/>
      <c r="S181" t="str">
        <f>IFERROR(VLOOKUP($R181,'District Cert Courses'!$A$2:$B$52,2,FALSE),"")</f>
        <v/>
      </c>
    </row>
    <row r="182" spans="1:19" x14ac:dyDescent="0.25">
      <c r="A182" s="6" t="str">
        <f>IFERROR(VLOOKUP(B182,Table2[],2,FALSE),"")</f>
        <v/>
      </c>
      <c r="B182" s="28"/>
      <c r="C182" s="4"/>
      <c r="D182" t="str">
        <f>IFERROR(VLOOKUP(E182,'District Adult Ed'!$A$2:$B$7,2),"")</f>
        <v/>
      </c>
      <c r="E182" s="3"/>
      <c r="G182" s="25"/>
      <c r="H182" s="3"/>
      <c r="I182" s="25" t="str">
        <f>IFERROR(VLOOKUP(H182,'District SCNS Courses'!$A$2:$B$31,2,FALSE),"")</f>
        <v/>
      </c>
      <c r="J182" s="3"/>
      <c r="K182" s="1" t="str">
        <f>IFERROR(VLOOKUP($J182,'District SCNS Courses'!$A$2:$B$31,2,FALSE),"")</f>
        <v/>
      </c>
      <c r="L182" s="3"/>
      <c r="M182" s="1" t="str">
        <f>IFERROR(VLOOKUP($L182,'District SCNS Courses'!$A$2:$B$31,2,FALSE),"")</f>
        <v/>
      </c>
      <c r="N182" s="3"/>
      <c r="O182" s="1" t="str">
        <f>IFERROR(VLOOKUP($N182,'District Cert Courses'!$A$2:$B$52,2,FALSE),"")</f>
        <v/>
      </c>
      <c r="P182" s="3"/>
      <c r="Q182" t="str">
        <f>IFERROR(VLOOKUP($P182,'District Cert Courses'!$A$2:$B$52,2,FALSE),"")</f>
        <v/>
      </c>
      <c r="R182" s="3"/>
      <c r="S182" t="str">
        <f>IFERROR(VLOOKUP($R182,'District Cert Courses'!$A$2:$B$52,2,FALSE),"")</f>
        <v/>
      </c>
    </row>
    <row r="183" spans="1:19" x14ac:dyDescent="0.25">
      <c r="A183" s="6" t="str">
        <f>IFERROR(VLOOKUP(B183,Table2[],2,FALSE),"")</f>
        <v/>
      </c>
      <c r="B183" s="28"/>
      <c r="C183" s="4"/>
      <c r="D183" t="str">
        <f>IFERROR(VLOOKUP(E183,'District Adult Ed'!$A$2:$B$7,2),"")</f>
        <v/>
      </c>
      <c r="E183" s="3"/>
      <c r="G183" s="25"/>
      <c r="H183" s="3"/>
      <c r="I183" s="25" t="str">
        <f>IFERROR(VLOOKUP(H183,'District SCNS Courses'!$A$2:$B$31,2,FALSE),"")</f>
        <v/>
      </c>
      <c r="J183" s="3"/>
      <c r="K183" s="1" t="str">
        <f>IFERROR(VLOOKUP($J183,'District SCNS Courses'!$A$2:$B$31,2,FALSE),"")</f>
        <v/>
      </c>
      <c r="L183" s="3"/>
      <c r="M183" s="1" t="str">
        <f>IFERROR(VLOOKUP($L183,'District SCNS Courses'!$A$2:$B$31,2,FALSE),"")</f>
        <v/>
      </c>
      <c r="N183" s="3"/>
      <c r="O183" s="1" t="str">
        <f>IFERROR(VLOOKUP($N183,'District Cert Courses'!$A$2:$B$52,2,FALSE),"")</f>
        <v/>
      </c>
      <c r="P183" s="3"/>
      <c r="Q183" t="str">
        <f>IFERROR(VLOOKUP($P183,'District Cert Courses'!$A$2:$B$52,2,FALSE),"")</f>
        <v/>
      </c>
      <c r="R183" s="3"/>
      <c r="S183" t="str">
        <f>IFERROR(VLOOKUP($R183,'District Cert Courses'!$A$2:$B$52,2,FALSE),"")</f>
        <v/>
      </c>
    </row>
    <row r="184" spans="1:19" x14ac:dyDescent="0.25">
      <c r="A184" s="6" t="str">
        <f>IFERROR(VLOOKUP(B184,Table2[],2,FALSE),"")</f>
        <v/>
      </c>
      <c r="B184" s="28"/>
      <c r="C184" s="4"/>
      <c r="D184" t="str">
        <f>IFERROR(VLOOKUP(E184,'District Adult Ed'!$A$2:$B$7,2),"")</f>
        <v/>
      </c>
      <c r="E184" s="3"/>
      <c r="G184" s="25"/>
      <c r="H184" s="3"/>
      <c r="I184" s="25" t="str">
        <f>IFERROR(VLOOKUP(H184,'District SCNS Courses'!$A$2:$B$31,2,FALSE),"")</f>
        <v/>
      </c>
      <c r="J184" s="3"/>
      <c r="K184" s="1" t="str">
        <f>IFERROR(VLOOKUP($J184,'District SCNS Courses'!$A$2:$B$31,2,FALSE),"")</f>
        <v/>
      </c>
      <c r="L184" s="3"/>
      <c r="M184" s="1" t="str">
        <f>IFERROR(VLOOKUP($L184,'District SCNS Courses'!$A$2:$B$31,2,FALSE),"")</f>
        <v/>
      </c>
      <c r="N184" s="3"/>
      <c r="O184" s="1" t="str">
        <f>IFERROR(VLOOKUP($N184,'District Cert Courses'!$A$2:$B$52,2,FALSE),"")</f>
        <v/>
      </c>
      <c r="P184" s="3"/>
      <c r="Q184" t="str">
        <f>IFERROR(VLOOKUP($P184,'District Cert Courses'!$A$2:$B$52,2,FALSE),"")</f>
        <v/>
      </c>
      <c r="R184" s="3"/>
      <c r="S184" t="str">
        <f>IFERROR(VLOOKUP($R184,'District Cert Courses'!$A$2:$B$52,2,FALSE),"")</f>
        <v/>
      </c>
    </row>
    <row r="185" spans="1:19" x14ac:dyDescent="0.25">
      <c r="A185" s="6" t="str">
        <f>IFERROR(VLOOKUP(B185,Table2[],2,FALSE),"")</f>
        <v/>
      </c>
      <c r="B185" s="28"/>
      <c r="C185" s="4"/>
      <c r="D185" t="str">
        <f>IFERROR(VLOOKUP(E185,'District Adult Ed'!$A$2:$B$7,2),"")</f>
        <v/>
      </c>
      <c r="E185" s="3"/>
      <c r="G185" s="25"/>
      <c r="H185" s="3"/>
      <c r="I185" s="25" t="str">
        <f>IFERROR(VLOOKUP(H185,'District SCNS Courses'!$A$2:$B$31,2,FALSE),"")</f>
        <v/>
      </c>
      <c r="J185" s="3"/>
      <c r="K185" s="1" t="str">
        <f>IFERROR(VLOOKUP($J185,'District SCNS Courses'!$A$2:$B$31,2,FALSE),"")</f>
        <v/>
      </c>
      <c r="L185" s="3"/>
      <c r="M185" s="1" t="str">
        <f>IFERROR(VLOOKUP($L185,'District SCNS Courses'!$A$2:$B$31,2,FALSE),"")</f>
        <v/>
      </c>
      <c r="N185" s="3"/>
      <c r="O185" s="1" t="str">
        <f>IFERROR(VLOOKUP($N185,'District Cert Courses'!$A$2:$B$52,2,FALSE),"")</f>
        <v/>
      </c>
      <c r="P185" s="3"/>
      <c r="Q185" t="str">
        <f>IFERROR(VLOOKUP($P185,'District Cert Courses'!$A$2:$B$52,2,FALSE),"")</f>
        <v/>
      </c>
      <c r="R185" s="3"/>
      <c r="S185" t="str">
        <f>IFERROR(VLOOKUP($R185,'District Cert Courses'!$A$2:$B$52,2,FALSE),"")</f>
        <v/>
      </c>
    </row>
    <row r="186" spans="1:19" x14ac:dyDescent="0.25">
      <c r="A186" s="6" t="str">
        <f>IFERROR(VLOOKUP(B186,Table2[],2,FALSE),"")</f>
        <v/>
      </c>
      <c r="B186" s="28"/>
      <c r="C186" s="4"/>
      <c r="D186" t="str">
        <f>IFERROR(VLOOKUP(E186,'District Adult Ed'!$A$2:$B$7,2),"")</f>
        <v/>
      </c>
      <c r="E186" s="3"/>
      <c r="G186" s="25"/>
      <c r="H186" s="3"/>
      <c r="I186" s="25" t="str">
        <f>IFERROR(VLOOKUP(H186,'District SCNS Courses'!$A$2:$B$31,2,FALSE),"")</f>
        <v/>
      </c>
      <c r="J186" s="3"/>
      <c r="K186" s="1" t="str">
        <f>IFERROR(VLOOKUP($J186,'District SCNS Courses'!$A$2:$B$31,2,FALSE),"")</f>
        <v/>
      </c>
      <c r="L186" s="3"/>
      <c r="M186" s="1" t="str">
        <f>IFERROR(VLOOKUP($L186,'District SCNS Courses'!$A$2:$B$31,2,FALSE),"")</f>
        <v/>
      </c>
      <c r="N186" s="3"/>
      <c r="O186" s="1" t="str">
        <f>IFERROR(VLOOKUP($N186,'District Cert Courses'!$A$2:$B$52,2,FALSE),"")</f>
        <v/>
      </c>
      <c r="P186" s="3"/>
      <c r="Q186" t="str">
        <f>IFERROR(VLOOKUP($P186,'District Cert Courses'!$A$2:$B$52,2,FALSE),"")</f>
        <v/>
      </c>
      <c r="R186" s="3"/>
      <c r="S186" t="str">
        <f>IFERROR(VLOOKUP($R186,'District Cert Courses'!$A$2:$B$52,2,FALSE),"")</f>
        <v/>
      </c>
    </row>
    <row r="187" spans="1:19" x14ac:dyDescent="0.25">
      <c r="A187" s="6" t="str">
        <f>IFERROR(VLOOKUP(B187,Table2[],2,FALSE),"")</f>
        <v/>
      </c>
      <c r="B187" s="28"/>
      <c r="C187" s="4"/>
      <c r="D187" t="str">
        <f>IFERROR(VLOOKUP(E187,'District Adult Ed'!$A$2:$B$7,2),"")</f>
        <v/>
      </c>
      <c r="E187" s="3"/>
      <c r="G187" s="25"/>
      <c r="H187" s="3"/>
      <c r="I187" s="25" t="str">
        <f>IFERROR(VLOOKUP(H187,'District SCNS Courses'!$A$2:$B$31,2,FALSE),"")</f>
        <v/>
      </c>
      <c r="J187" s="3"/>
      <c r="K187" s="1" t="str">
        <f>IFERROR(VLOOKUP($J187,'District SCNS Courses'!$A$2:$B$31,2,FALSE),"")</f>
        <v/>
      </c>
      <c r="L187" s="3"/>
      <c r="M187" s="1" t="str">
        <f>IFERROR(VLOOKUP($L187,'District SCNS Courses'!$A$2:$B$31,2,FALSE),"")</f>
        <v/>
      </c>
      <c r="N187" s="3"/>
      <c r="O187" s="1" t="str">
        <f>IFERROR(VLOOKUP($N187,'District Cert Courses'!$A$2:$B$52,2,FALSE),"")</f>
        <v/>
      </c>
      <c r="P187" s="3"/>
      <c r="Q187" t="str">
        <f>IFERROR(VLOOKUP($P187,'District Cert Courses'!$A$2:$B$52,2,FALSE),"")</f>
        <v/>
      </c>
      <c r="R187" s="3"/>
      <c r="S187" t="str">
        <f>IFERROR(VLOOKUP($R187,'District Cert Courses'!$A$2:$B$52,2,FALSE),"")</f>
        <v/>
      </c>
    </row>
    <row r="188" spans="1:19" x14ac:dyDescent="0.25">
      <c r="A188" s="6" t="str">
        <f>IFERROR(VLOOKUP(B188,Table2[],2,FALSE),"")</f>
        <v/>
      </c>
      <c r="B188" s="28"/>
      <c r="C188" s="4"/>
      <c r="D188" t="str">
        <f>IFERROR(VLOOKUP(E188,'District Adult Ed'!$A$2:$B$7,2),"")</f>
        <v/>
      </c>
      <c r="E188" s="3"/>
      <c r="G188" s="25"/>
      <c r="H188" s="3"/>
      <c r="I188" s="25" t="str">
        <f>IFERROR(VLOOKUP(H188,'District SCNS Courses'!$A$2:$B$31,2,FALSE),"")</f>
        <v/>
      </c>
      <c r="J188" s="3"/>
      <c r="K188" s="1" t="str">
        <f>IFERROR(VLOOKUP($J188,'District SCNS Courses'!$A$2:$B$31,2,FALSE),"")</f>
        <v/>
      </c>
      <c r="L188" s="3"/>
      <c r="M188" s="1" t="str">
        <f>IFERROR(VLOOKUP($L188,'District SCNS Courses'!$A$2:$B$31,2,FALSE),"")</f>
        <v/>
      </c>
      <c r="N188" s="3"/>
      <c r="O188" s="1" t="str">
        <f>IFERROR(VLOOKUP($N188,'District Cert Courses'!$A$2:$B$52,2,FALSE),"")</f>
        <v/>
      </c>
      <c r="P188" s="3"/>
      <c r="Q188" t="str">
        <f>IFERROR(VLOOKUP($P188,'District Cert Courses'!$A$2:$B$52,2,FALSE),"")</f>
        <v/>
      </c>
      <c r="R188" s="3"/>
      <c r="S188" t="str">
        <f>IFERROR(VLOOKUP($R188,'District Cert Courses'!$A$2:$B$52,2,FALSE),"")</f>
        <v/>
      </c>
    </row>
    <row r="189" spans="1:19" x14ac:dyDescent="0.25">
      <c r="A189" s="6" t="str">
        <f>IFERROR(VLOOKUP(B189,Table2[],2,FALSE),"")</f>
        <v/>
      </c>
      <c r="B189" s="28"/>
      <c r="C189" s="4"/>
      <c r="D189" t="str">
        <f>IFERROR(VLOOKUP(E189,'District Adult Ed'!$A$2:$B$7,2),"")</f>
        <v/>
      </c>
      <c r="E189" s="3"/>
      <c r="G189" s="25"/>
      <c r="H189" s="3"/>
      <c r="I189" s="25" t="str">
        <f>IFERROR(VLOOKUP(H189,'District SCNS Courses'!$A$2:$B$31,2,FALSE),"")</f>
        <v/>
      </c>
      <c r="J189" s="3"/>
      <c r="K189" s="1" t="str">
        <f>IFERROR(VLOOKUP($J189,'District SCNS Courses'!$A$2:$B$31,2,FALSE),"")</f>
        <v/>
      </c>
      <c r="L189" s="3"/>
      <c r="M189" s="1" t="str">
        <f>IFERROR(VLOOKUP($L189,'District SCNS Courses'!$A$2:$B$31,2,FALSE),"")</f>
        <v/>
      </c>
      <c r="N189" s="3"/>
      <c r="O189" s="1" t="str">
        <f>IFERROR(VLOOKUP($N189,'District Cert Courses'!$A$2:$B$52,2,FALSE),"")</f>
        <v/>
      </c>
      <c r="P189" s="3"/>
      <c r="Q189" t="str">
        <f>IFERROR(VLOOKUP($P189,'District Cert Courses'!$A$2:$B$52,2,FALSE),"")</f>
        <v/>
      </c>
      <c r="R189" s="3"/>
      <c r="S189" t="str">
        <f>IFERROR(VLOOKUP($R189,'District Cert Courses'!$A$2:$B$52,2,FALSE),"")</f>
        <v/>
      </c>
    </row>
    <row r="190" spans="1:19" x14ac:dyDescent="0.25">
      <c r="A190" s="6" t="str">
        <f>IFERROR(VLOOKUP(B190,Table2[],2,FALSE),"")</f>
        <v/>
      </c>
      <c r="B190" s="28"/>
      <c r="C190" s="4"/>
      <c r="D190" t="str">
        <f>IFERROR(VLOOKUP(E190,'District Adult Ed'!$A$2:$B$7,2),"")</f>
        <v/>
      </c>
      <c r="E190" s="3"/>
      <c r="G190" s="25"/>
      <c r="H190" s="3"/>
      <c r="I190" s="25" t="str">
        <f>IFERROR(VLOOKUP(H190,'District SCNS Courses'!$A$2:$B$31,2,FALSE),"")</f>
        <v/>
      </c>
      <c r="J190" s="3"/>
      <c r="K190" s="1" t="str">
        <f>IFERROR(VLOOKUP($J190,'District SCNS Courses'!$A$2:$B$31,2,FALSE),"")</f>
        <v/>
      </c>
      <c r="L190" s="3"/>
      <c r="M190" s="1" t="str">
        <f>IFERROR(VLOOKUP($L190,'District SCNS Courses'!$A$2:$B$31,2,FALSE),"")</f>
        <v/>
      </c>
      <c r="N190" s="3"/>
      <c r="O190" s="1" t="str">
        <f>IFERROR(VLOOKUP($N190,'District Cert Courses'!$A$2:$B$52,2,FALSE),"")</f>
        <v/>
      </c>
      <c r="P190" s="3"/>
      <c r="Q190" t="str">
        <f>IFERROR(VLOOKUP($P190,'District Cert Courses'!$A$2:$B$52,2,FALSE),"")</f>
        <v/>
      </c>
      <c r="R190" s="3"/>
      <c r="S190" t="str">
        <f>IFERROR(VLOOKUP($R190,'District Cert Courses'!$A$2:$B$52,2,FALSE),"")</f>
        <v/>
      </c>
    </row>
    <row r="191" spans="1:19" x14ac:dyDescent="0.25">
      <c r="A191" s="6" t="str">
        <f>IFERROR(VLOOKUP(B191,Table2[],2,FALSE),"")</f>
        <v/>
      </c>
      <c r="B191" s="28"/>
      <c r="C191" s="4"/>
      <c r="D191" t="str">
        <f>IFERROR(VLOOKUP(E191,'District Adult Ed'!$A$2:$B$7,2),"")</f>
        <v/>
      </c>
      <c r="E191" s="3"/>
      <c r="G191" s="25"/>
      <c r="H191" s="3"/>
      <c r="I191" s="25" t="str">
        <f>IFERROR(VLOOKUP(H191,'District SCNS Courses'!$A$2:$B$31,2,FALSE),"")</f>
        <v/>
      </c>
      <c r="J191" s="3"/>
      <c r="K191" s="1" t="str">
        <f>IFERROR(VLOOKUP($J191,'District SCNS Courses'!$A$2:$B$31,2,FALSE),"")</f>
        <v/>
      </c>
      <c r="L191" s="3"/>
      <c r="M191" s="1" t="str">
        <f>IFERROR(VLOOKUP($L191,'District SCNS Courses'!$A$2:$B$31,2,FALSE),"")</f>
        <v/>
      </c>
      <c r="N191" s="3"/>
      <c r="O191" s="1" t="str">
        <f>IFERROR(VLOOKUP($N191,'District Cert Courses'!$A$2:$B$52,2,FALSE),"")</f>
        <v/>
      </c>
      <c r="P191" s="3"/>
      <c r="Q191" t="str">
        <f>IFERROR(VLOOKUP($P191,'District Cert Courses'!$A$2:$B$52,2,FALSE),"")</f>
        <v/>
      </c>
      <c r="R191" s="3"/>
      <c r="S191" t="str">
        <f>IFERROR(VLOOKUP($R191,'District Cert Courses'!$A$2:$B$52,2,FALSE),"")</f>
        <v/>
      </c>
    </row>
    <row r="192" spans="1:19" x14ac:dyDescent="0.25">
      <c r="A192" s="6" t="str">
        <f>IFERROR(VLOOKUP(B192,Table2[],2,FALSE),"")</f>
        <v/>
      </c>
      <c r="B192" s="28"/>
      <c r="C192" s="4"/>
      <c r="D192" t="str">
        <f>IFERROR(VLOOKUP(E192,'District Adult Ed'!$A$2:$B$7,2),"")</f>
        <v/>
      </c>
      <c r="E192" s="3"/>
      <c r="G192" s="25"/>
      <c r="H192" s="3"/>
      <c r="I192" s="25" t="str">
        <f>IFERROR(VLOOKUP(H192,'District SCNS Courses'!$A$2:$B$31,2,FALSE),"")</f>
        <v/>
      </c>
      <c r="J192" s="3"/>
      <c r="K192" s="1" t="str">
        <f>IFERROR(VLOOKUP($J192,'District SCNS Courses'!$A$2:$B$31,2,FALSE),"")</f>
        <v/>
      </c>
      <c r="L192" s="3"/>
      <c r="M192" s="1" t="str">
        <f>IFERROR(VLOOKUP($L192,'District SCNS Courses'!$A$2:$B$31,2,FALSE),"")</f>
        <v/>
      </c>
      <c r="N192" s="3"/>
      <c r="O192" s="1" t="str">
        <f>IFERROR(VLOOKUP($N192,'District Cert Courses'!$A$2:$B$52,2,FALSE),"")</f>
        <v/>
      </c>
      <c r="P192" s="3"/>
      <c r="Q192" t="str">
        <f>IFERROR(VLOOKUP($P192,'District Cert Courses'!$A$2:$B$52,2,FALSE),"")</f>
        <v/>
      </c>
      <c r="R192" s="3"/>
      <c r="S192" t="str">
        <f>IFERROR(VLOOKUP($R192,'District Cert Courses'!$A$2:$B$52,2,FALSE),"")</f>
        <v/>
      </c>
    </row>
    <row r="193" spans="1:19" x14ac:dyDescent="0.25">
      <c r="A193" s="6" t="str">
        <f>IFERROR(VLOOKUP(B193,Table2[],2,FALSE),"")</f>
        <v/>
      </c>
      <c r="B193" s="28"/>
      <c r="C193" s="4"/>
      <c r="D193" t="str">
        <f>IFERROR(VLOOKUP(E193,'District Adult Ed'!$A$2:$B$7,2),"")</f>
        <v/>
      </c>
      <c r="E193" s="3"/>
      <c r="G193" s="25"/>
      <c r="H193" s="3"/>
      <c r="I193" s="25" t="str">
        <f>IFERROR(VLOOKUP(H193,'District SCNS Courses'!$A$2:$B$31,2,FALSE),"")</f>
        <v/>
      </c>
      <c r="J193" s="3"/>
      <c r="K193" s="1" t="str">
        <f>IFERROR(VLOOKUP($J193,'District SCNS Courses'!$A$2:$B$31,2,FALSE),"")</f>
        <v/>
      </c>
      <c r="L193" s="3"/>
      <c r="M193" s="1" t="str">
        <f>IFERROR(VLOOKUP($L193,'District SCNS Courses'!$A$2:$B$31,2,FALSE),"")</f>
        <v/>
      </c>
      <c r="N193" s="3"/>
      <c r="O193" s="1" t="str">
        <f>IFERROR(VLOOKUP($N193,'District Cert Courses'!$A$2:$B$52,2,FALSE),"")</f>
        <v/>
      </c>
      <c r="P193" s="3"/>
      <c r="Q193" t="str">
        <f>IFERROR(VLOOKUP($P193,'District Cert Courses'!$A$2:$B$52,2,FALSE),"")</f>
        <v/>
      </c>
      <c r="R193" s="3"/>
      <c r="S193" t="str">
        <f>IFERROR(VLOOKUP($R193,'District Cert Courses'!$A$2:$B$52,2,FALSE),"")</f>
        <v/>
      </c>
    </row>
    <row r="194" spans="1:19" x14ac:dyDescent="0.25">
      <c r="A194" s="6" t="str">
        <f>IFERROR(VLOOKUP(B194,Table2[],2,FALSE),"")</f>
        <v/>
      </c>
      <c r="B194" s="28"/>
      <c r="C194" s="4"/>
      <c r="D194" t="str">
        <f>IFERROR(VLOOKUP(E194,'District Adult Ed'!$A$2:$B$7,2),"")</f>
        <v/>
      </c>
      <c r="E194" s="3"/>
      <c r="G194" s="25"/>
      <c r="H194" s="3"/>
      <c r="I194" s="25" t="str">
        <f>IFERROR(VLOOKUP(H194,'District SCNS Courses'!$A$2:$B$31,2,FALSE),"")</f>
        <v/>
      </c>
      <c r="J194" s="3"/>
      <c r="K194" s="1" t="str">
        <f>IFERROR(VLOOKUP($J194,'District SCNS Courses'!$A$2:$B$31,2,FALSE),"")</f>
        <v/>
      </c>
      <c r="L194" s="3"/>
      <c r="M194" s="1" t="str">
        <f>IFERROR(VLOOKUP($L194,'District SCNS Courses'!$A$2:$B$31,2,FALSE),"")</f>
        <v/>
      </c>
      <c r="N194" s="3"/>
      <c r="O194" s="1" t="str">
        <f>IFERROR(VLOOKUP($N194,'District Cert Courses'!$A$2:$B$52,2,FALSE),"")</f>
        <v/>
      </c>
      <c r="P194" s="3"/>
      <c r="Q194" t="str">
        <f>IFERROR(VLOOKUP($P194,'District Cert Courses'!$A$2:$B$52,2,FALSE),"")</f>
        <v/>
      </c>
      <c r="R194" s="3"/>
      <c r="S194" t="str">
        <f>IFERROR(VLOOKUP($R194,'District Cert Courses'!$A$2:$B$52,2,FALSE),"")</f>
        <v/>
      </c>
    </row>
    <row r="195" spans="1:19" x14ac:dyDescent="0.25">
      <c r="A195" s="6" t="str">
        <f>IFERROR(VLOOKUP(B195,Table2[],2,FALSE),"")</f>
        <v/>
      </c>
      <c r="B195" s="28"/>
      <c r="C195" s="4"/>
      <c r="D195" t="str">
        <f>IFERROR(VLOOKUP(E195,'District Adult Ed'!$A$2:$B$7,2),"")</f>
        <v/>
      </c>
      <c r="E195" s="3"/>
      <c r="G195" s="25"/>
      <c r="H195" s="3"/>
      <c r="I195" s="25" t="str">
        <f>IFERROR(VLOOKUP(H195,'District SCNS Courses'!$A$2:$B$31,2,FALSE),"")</f>
        <v/>
      </c>
      <c r="J195" s="3"/>
      <c r="K195" s="1" t="str">
        <f>IFERROR(VLOOKUP($J195,'District SCNS Courses'!$A$2:$B$31,2,FALSE),"")</f>
        <v/>
      </c>
      <c r="L195" s="3"/>
      <c r="M195" s="1" t="str">
        <f>IFERROR(VLOOKUP($L195,'District SCNS Courses'!$A$2:$B$31,2,FALSE),"")</f>
        <v/>
      </c>
      <c r="N195" s="3"/>
      <c r="O195" s="1" t="str">
        <f>IFERROR(VLOOKUP($N195,'District Cert Courses'!$A$2:$B$52,2,FALSE),"")</f>
        <v/>
      </c>
      <c r="P195" s="3"/>
      <c r="Q195" t="str">
        <f>IFERROR(VLOOKUP($P195,'District Cert Courses'!$A$2:$B$52,2,FALSE),"")</f>
        <v/>
      </c>
      <c r="R195" s="3"/>
      <c r="S195" t="str">
        <f>IFERROR(VLOOKUP($R195,'District Cert Courses'!$A$2:$B$52,2,FALSE),"")</f>
        <v/>
      </c>
    </row>
    <row r="196" spans="1:19" x14ac:dyDescent="0.25">
      <c r="A196" s="6" t="str">
        <f>IFERROR(VLOOKUP(B196,Table2[],2,FALSE),"")</f>
        <v/>
      </c>
      <c r="B196" s="28"/>
      <c r="C196" s="4"/>
      <c r="D196" t="str">
        <f>IFERROR(VLOOKUP(E196,'District Adult Ed'!$A$2:$B$7,2),"")</f>
        <v/>
      </c>
      <c r="E196" s="3"/>
      <c r="G196" s="25"/>
      <c r="H196" s="3"/>
      <c r="I196" s="25" t="str">
        <f>IFERROR(VLOOKUP(H196,'District SCNS Courses'!$A$2:$B$31,2,FALSE),"")</f>
        <v/>
      </c>
      <c r="J196" s="3"/>
      <c r="K196" s="1" t="str">
        <f>IFERROR(VLOOKUP($J196,'District SCNS Courses'!$A$2:$B$31,2,FALSE),"")</f>
        <v/>
      </c>
      <c r="L196" s="3"/>
      <c r="M196" s="1" t="str">
        <f>IFERROR(VLOOKUP($L196,'District SCNS Courses'!$A$2:$B$31,2,FALSE),"")</f>
        <v/>
      </c>
      <c r="N196" s="3"/>
      <c r="O196" s="1" t="str">
        <f>IFERROR(VLOOKUP($N196,'District Cert Courses'!$A$2:$B$52,2,FALSE),"")</f>
        <v/>
      </c>
      <c r="P196" s="3"/>
      <c r="Q196" t="str">
        <f>IFERROR(VLOOKUP($P196,'District Cert Courses'!$A$2:$B$52,2,FALSE),"")</f>
        <v/>
      </c>
      <c r="R196" s="3"/>
      <c r="S196" t="str">
        <f>IFERROR(VLOOKUP($R196,'District Cert Courses'!$A$2:$B$52,2,FALSE),"")</f>
        <v/>
      </c>
    </row>
    <row r="197" spans="1:19" x14ac:dyDescent="0.25">
      <c r="A197" s="6" t="str">
        <f>IFERROR(VLOOKUP(B197,Table2[],2,FALSE),"")</f>
        <v/>
      </c>
      <c r="B197" s="28"/>
      <c r="C197" s="4"/>
      <c r="D197" t="str">
        <f>IFERROR(VLOOKUP(E197,'District Adult Ed'!$A$2:$B$7,2),"")</f>
        <v/>
      </c>
      <c r="E197" s="3"/>
      <c r="G197" s="25"/>
      <c r="H197" s="3"/>
      <c r="I197" s="25" t="str">
        <f>IFERROR(VLOOKUP(H197,'District SCNS Courses'!$A$2:$B$31,2,FALSE),"")</f>
        <v/>
      </c>
      <c r="J197" s="3"/>
      <c r="K197" s="1" t="str">
        <f>IFERROR(VLOOKUP($J197,'District SCNS Courses'!$A$2:$B$31,2,FALSE),"")</f>
        <v/>
      </c>
      <c r="L197" s="3"/>
      <c r="M197" s="1" t="str">
        <f>IFERROR(VLOOKUP($L197,'District SCNS Courses'!$A$2:$B$31,2,FALSE),"")</f>
        <v/>
      </c>
      <c r="N197" s="3"/>
      <c r="O197" s="1" t="str">
        <f>IFERROR(VLOOKUP($N197,'District Cert Courses'!$A$2:$B$52,2,FALSE),"")</f>
        <v/>
      </c>
      <c r="P197" s="3"/>
      <c r="Q197" t="str">
        <f>IFERROR(VLOOKUP($P197,'District Cert Courses'!$A$2:$B$52,2,FALSE),"")</f>
        <v/>
      </c>
      <c r="R197" s="3"/>
      <c r="S197" t="str">
        <f>IFERROR(VLOOKUP($R197,'District Cert Courses'!$A$2:$B$52,2,FALSE),"")</f>
        <v/>
      </c>
    </row>
    <row r="198" spans="1:19" x14ac:dyDescent="0.25">
      <c r="A198" s="6" t="str">
        <f>IFERROR(VLOOKUP(B198,Table2[],2,FALSE),"")</f>
        <v/>
      </c>
      <c r="B198" s="28"/>
      <c r="C198" s="4"/>
      <c r="D198" t="str">
        <f>IFERROR(VLOOKUP(E198,'District Adult Ed'!$A$2:$B$7,2),"")</f>
        <v/>
      </c>
      <c r="E198" s="3"/>
      <c r="G198" s="25"/>
      <c r="H198" s="3"/>
      <c r="I198" s="25" t="str">
        <f>IFERROR(VLOOKUP(H198,'District SCNS Courses'!$A$2:$B$31,2,FALSE),"")</f>
        <v/>
      </c>
      <c r="J198" s="3"/>
      <c r="K198" s="1" t="str">
        <f>IFERROR(VLOOKUP($J198,'District SCNS Courses'!$A$2:$B$31,2,FALSE),"")</f>
        <v/>
      </c>
      <c r="L198" s="3"/>
      <c r="M198" s="1" t="str">
        <f>IFERROR(VLOOKUP($L198,'District SCNS Courses'!$A$2:$B$31,2,FALSE),"")</f>
        <v/>
      </c>
      <c r="N198" s="3"/>
      <c r="O198" s="1" t="str">
        <f>IFERROR(VLOOKUP($N198,'District Cert Courses'!$A$2:$B$52,2,FALSE),"")</f>
        <v/>
      </c>
      <c r="P198" s="3"/>
      <c r="Q198" t="str">
        <f>IFERROR(VLOOKUP($P198,'District Cert Courses'!$A$2:$B$52,2,FALSE),"")</f>
        <v/>
      </c>
      <c r="R198" s="3"/>
      <c r="S198" t="str">
        <f>IFERROR(VLOOKUP($R198,'District Cert Courses'!$A$2:$B$52,2,FALSE),"")</f>
        <v/>
      </c>
    </row>
    <row r="199" spans="1:19" x14ac:dyDescent="0.25">
      <c r="A199" s="6" t="str">
        <f>IFERROR(VLOOKUP(B199,Table2[],2,FALSE),"")</f>
        <v/>
      </c>
      <c r="B199" s="28"/>
      <c r="C199" s="4"/>
      <c r="D199" t="str">
        <f>IFERROR(VLOOKUP(E199,'District Adult Ed'!$A$2:$B$7,2),"")</f>
        <v/>
      </c>
      <c r="E199" s="3"/>
      <c r="G199" s="25"/>
      <c r="H199" s="3"/>
      <c r="I199" s="25" t="str">
        <f>IFERROR(VLOOKUP(H199,'District SCNS Courses'!$A$2:$B$31,2,FALSE),"")</f>
        <v/>
      </c>
      <c r="J199" s="3"/>
      <c r="K199" s="1" t="str">
        <f>IFERROR(VLOOKUP($J199,'District SCNS Courses'!$A$2:$B$31,2,FALSE),"")</f>
        <v/>
      </c>
      <c r="L199" s="3"/>
      <c r="M199" s="1" t="str">
        <f>IFERROR(VLOOKUP($L199,'District SCNS Courses'!$A$2:$B$31,2,FALSE),"")</f>
        <v/>
      </c>
      <c r="N199" s="3"/>
      <c r="O199" s="1" t="str">
        <f>IFERROR(VLOOKUP($N199,'District Cert Courses'!$A$2:$B$52,2,FALSE),"")</f>
        <v/>
      </c>
      <c r="P199" s="3"/>
      <c r="Q199" t="str">
        <f>IFERROR(VLOOKUP($P199,'District Cert Courses'!$A$2:$B$52,2,FALSE),"")</f>
        <v/>
      </c>
      <c r="R199" s="3"/>
      <c r="S199" t="str">
        <f>IFERROR(VLOOKUP($R199,'District Cert Courses'!$A$2:$B$52,2,FALSE),"")</f>
        <v/>
      </c>
    </row>
    <row r="200" spans="1:19" x14ac:dyDescent="0.25">
      <c r="A200" s="6" t="str">
        <f>IFERROR(VLOOKUP(B200,Table2[],2,FALSE),"")</f>
        <v/>
      </c>
      <c r="B200" s="28"/>
      <c r="C200" s="4"/>
      <c r="D200" t="str">
        <f>IFERROR(VLOOKUP(E200,'District Adult Ed'!$A$2:$B$7,2),"")</f>
        <v/>
      </c>
      <c r="E200" s="3"/>
      <c r="G200" s="25"/>
      <c r="H200" s="3"/>
      <c r="I200" s="25" t="str">
        <f>IFERROR(VLOOKUP(H200,'District SCNS Courses'!$A$2:$B$31,2,FALSE),"")</f>
        <v/>
      </c>
      <c r="J200" s="3"/>
      <c r="K200" s="1" t="str">
        <f>IFERROR(VLOOKUP($J200,'District SCNS Courses'!$A$2:$B$31,2,FALSE),"")</f>
        <v/>
      </c>
      <c r="L200" s="3"/>
      <c r="M200" s="1" t="str">
        <f>IFERROR(VLOOKUP($L200,'District SCNS Courses'!$A$2:$B$31,2,FALSE),"")</f>
        <v/>
      </c>
      <c r="N200" s="3"/>
      <c r="O200" s="1" t="str">
        <f>IFERROR(VLOOKUP($N200,'District Cert Courses'!$A$2:$B$52,2,FALSE),"")</f>
        <v/>
      </c>
      <c r="P200" s="3"/>
      <c r="Q200" t="str">
        <f>IFERROR(VLOOKUP($P200,'District Cert Courses'!$A$2:$B$52,2,FALSE),"")</f>
        <v/>
      </c>
      <c r="R200" s="3"/>
      <c r="S200" t="str">
        <f>IFERROR(VLOOKUP($R200,'District Cert Courses'!$A$2:$B$52,2,FALSE),"")</f>
        <v/>
      </c>
    </row>
    <row r="201" spans="1:19" x14ac:dyDescent="0.25">
      <c r="C201" s="4"/>
      <c r="E201" s="3"/>
      <c r="G201" s="5"/>
      <c r="H201" s="3"/>
      <c r="J201" s="3"/>
      <c r="L201" s="3"/>
      <c r="N201" s="3"/>
      <c r="P201" s="3"/>
      <c r="R201" s="3"/>
    </row>
    <row r="202" spans="1:19" x14ac:dyDescent="0.25">
      <c r="C202" s="4"/>
      <c r="E202" s="3"/>
      <c r="G202" s="5"/>
      <c r="H202" s="3"/>
      <c r="J202" s="3"/>
      <c r="L202" s="3"/>
      <c r="N202" s="3"/>
      <c r="P202" s="3"/>
      <c r="R202" s="3"/>
    </row>
    <row r="203" spans="1:19" x14ac:dyDescent="0.25">
      <c r="C203" s="4"/>
      <c r="E203" s="3"/>
      <c r="G203" s="5"/>
      <c r="H203" s="3"/>
      <c r="J203" s="3"/>
      <c r="L203" s="3"/>
      <c r="N203" s="3"/>
      <c r="P203" s="3"/>
      <c r="R203" s="3"/>
    </row>
    <row r="204" spans="1:19" x14ac:dyDescent="0.25">
      <c r="C204" s="4"/>
      <c r="E204" s="3"/>
      <c r="G204" s="5"/>
      <c r="H204" s="3"/>
      <c r="J204" s="3"/>
      <c r="L204" s="3"/>
      <c r="N204" s="3"/>
      <c r="P204" s="3"/>
      <c r="R204" s="3"/>
    </row>
    <row r="205" spans="1:19" x14ac:dyDescent="0.25">
      <c r="C205" s="4"/>
      <c r="E205" s="3"/>
      <c r="G205" s="5"/>
      <c r="H205" s="3"/>
      <c r="J205" s="3"/>
      <c r="L205" s="3"/>
      <c r="N205" s="3"/>
      <c r="P205" s="3"/>
      <c r="R205" s="3"/>
    </row>
    <row r="206" spans="1:19" x14ac:dyDescent="0.25">
      <c r="C206" s="4"/>
      <c r="E206" s="3"/>
      <c r="G206" s="5"/>
      <c r="H206" s="3"/>
      <c r="J206" s="3"/>
      <c r="L206" s="3"/>
      <c r="N206" s="3"/>
      <c r="P206" s="3"/>
      <c r="R206" s="3"/>
    </row>
    <row r="207" spans="1:19" x14ac:dyDescent="0.25">
      <c r="C207" s="4"/>
      <c r="E207" s="3"/>
      <c r="G207" s="5"/>
      <c r="H207" s="3"/>
      <c r="J207" s="3"/>
      <c r="L207" s="3"/>
      <c r="N207" s="3"/>
      <c r="P207" s="3"/>
      <c r="R207" s="3"/>
    </row>
    <row r="208" spans="1:19" x14ac:dyDescent="0.25">
      <c r="C208" s="4"/>
      <c r="E208" s="3"/>
      <c r="G208" s="5"/>
      <c r="H208" s="3"/>
      <c r="J208" s="3"/>
      <c r="L208" s="3"/>
      <c r="N208" s="3"/>
      <c r="P208" s="3"/>
      <c r="R208" s="3"/>
    </row>
    <row r="209" spans="3:18" x14ac:dyDescent="0.25">
      <c r="C209" s="4"/>
      <c r="E209" s="3"/>
      <c r="G209" s="5"/>
      <c r="H209" s="3"/>
      <c r="J209" s="3"/>
      <c r="L209" s="3"/>
      <c r="N209" s="3"/>
      <c r="P209" s="3"/>
      <c r="R209" s="3"/>
    </row>
    <row r="210" spans="3:18" x14ac:dyDescent="0.25">
      <c r="C210" s="4"/>
      <c r="E210" s="3"/>
      <c r="G210" s="5"/>
      <c r="H210" s="3"/>
      <c r="J210" s="3"/>
      <c r="L210" s="3"/>
      <c r="N210" s="3"/>
      <c r="P210" s="3"/>
      <c r="R210" s="3"/>
    </row>
    <row r="211" spans="3:18" x14ac:dyDescent="0.25">
      <c r="C211" s="4"/>
      <c r="E211" s="3"/>
      <c r="G211" s="5"/>
      <c r="H211" s="3"/>
      <c r="J211" s="3"/>
      <c r="L211" s="3"/>
      <c r="N211" s="3"/>
      <c r="P211" s="3"/>
      <c r="R211" s="3"/>
    </row>
    <row r="212" spans="3:18" x14ac:dyDescent="0.25">
      <c r="C212" s="4"/>
      <c r="E212" s="3"/>
      <c r="G212" s="5"/>
      <c r="H212" s="3"/>
      <c r="J212" s="3"/>
      <c r="L212" s="3"/>
      <c r="N212" s="3"/>
      <c r="P212" s="3"/>
      <c r="R212" s="3"/>
    </row>
    <row r="213" spans="3:18" x14ac:dyDescent="0.25">
      <c r="C213" s="4"/>
      <c r="E213" s="3"/>
      <c r="G213" s="5"/>
      <c r="H213" s="3"/>
      <c r="J213" s="3"/>
      <c r="L213" s="3"/>
      <c r="N213" s="3"/>
      <c r="P213" s="3"/>
      <c r="R213" s="3"/>
    </row>
    <row r="214" spans="3:18" x14ac:dyDescent="0.25">
      <c r="C214" s="4"/>
      <c r="E214" s="3"/>
      <c r="G214" s="5"/>
      <c r="H214" s="3"/>
      <c r="J214" s="3"/>
      <c r="L214" s="3"/>
      <c r="N214" s="3"/>
      <c r="P214" s="3"/>
      <c r="R214" s="3"/>
    </row>
    <row r="215" spans="3:18" x14ac:dyDescent="0.25">
      <c r="C215" s="4"/>
      <c r="E215" s="3"/>
      <c r="G215" s="5"/>
      <c r="H215" s="3"/>
      <c r="J215" s="3"/>
      <c r="L215" s="3"/>
      <c r="N215" s="3"/>
      <c r="P215" s="3"/>
      <c r="R215" s="3"/>
    </row>
    <row r="216" spans="3:18" x14ac:dyDescent="0.25">
      <c r="C216" s="4"/>
      <c r="E216" s="3"/>
      <c r="G216" s="5"/>
      <c r="H216" s="3"/>
      <c r="J216" s="3"/>
      <c r="L216" s="3"/>
      <c r="N216" s="3"/>
      <c r="P216" s="3"/>
      <c r="R216" s="3"/>
    </row>
    <row r="217" spans="3:18" x14ac:dyDescent="0.25">
      <c r="C217" s="4"/>
      <c r="E217" s="3"/>
      <c r="G217" s="5"/>
      <c r="H217" s="3"/>
      <c r="J217" s="3"/>
      <c r="L217" s="3"/>
      <c r="N217" s="3"/>
      <c r="P217" s="3"/>
      <c r="R217" s="3"/>
    </row>
    <row r="218" spans="3:18" x14ac:dyDescent="0.25">
      <c r="C218" s="4"/>
      <c r="G218" s="5"/>
      <c r="H218" s="3"/>
      <c r="J218" s="3"/>
      <c r="L218" s="3"/>
      <c r="N218" s="3"/>
      <c r="P218" s="3"/>
      <c r="R218" s="3"/>
    </row>
    <row r="219" spans="3:18" x14ac:dyDescent="0.25">
      <c r="C219" s="4"/>
      <c r="G219" s="5"/>
      <c r="H219" s="3"/>
      <c r="J219" s="3"/>
      <c r="L219" s="3"/>
      <c r="N219" s="3"/>
      <c r="P219" s="3"/>
      <c r="R219" s="3"/>
    </row>
    <row r="220" spans="3:18" x14ac:dyDescent="0.25">
      <c r="C220" s="4"/>
      <c r="G220" s="5"/>
      <c r="H220" s="3"/>
      <c r="J220" s="3"/>
      <c r="L220" s="3"/>
      <c r="N220" s="3"/>
      <c r="P220" s="3"/>
      <c r="R220" s="3"/>
    </row>
    <row r="221" spans="3:18" x14ac:dyDescent="0.25">
      <c r="C221" s="4"/>
      <c r="G221" s="5"/>
      <c r="H221" s="3"/>
      <c r="J221" s="3"/>
      <c r="L221" s="3"/>
      <c r="N221" s="3"/>
      <c r="P221" s="3"/>
      <c r="R221" s="3"/>
    </row>
    <row r="222" spans="3:18" x14ac:dyDescent="0.25">
      <c r="C222" s="4"/>
      <c r="G222" s="5"/>
      <c r="H222" s="3"/>
      <c r="J222" s="3"/>
      <c r="L222" s="3"/>
      <c r="N222" s="3"/>
      <c r="P222" s="3"/>
      <c r="R222" s="3"/>
    </row>
    <row r="223" spans="3:18" x14ac:dyDescent="0.25">
      <c r="C223" s="4"/>
      <c r="G223" s="5"/>
      <c r="H223" s="3"/>
      <c r="J223" s="3"/>
      <c r="L223" s="3"/>
      <c r="N223" s="3"/>
      <c r="P223" s="3"/>
      <c r="R223" s="3"/>
    </row>
    <row r="224" spans="3:18" x14ac:dyDescent="0.25">
      <c r="C224" s="4"/>
      <c r="G224" s="5"/>
      <c r="H224" s="3"/>
      <c r="J224" s="3"/>
      <c r="L224" s="3"/>
      <c r="N224" s="3"/>
      <c r="P224" s="3"/>
      <c r="R224" s="3"/>
    </row>
    <row r="225" spans="3:18" x14ac:dyDescent="0.25">
      <c r="C225" s="4"/>
      <c r="G225" s="5"/>
      <c r="H225" s="3"/>
      <c r="J225" s="3"/>
      <c r="L225" s="3"/>
      <c r="N225" s="3"/>
      <c r="P225" s="3"/>
      <c r="R225" s="3"/>
    </row>
    <row r="226" spans="3:18" x14ac:dyDescent="0.25">
      <c r="C226" s="4"/>
      <c r="G226" s="5"/>
      <c r="H226" s="3"/>
      <c r="J226" s="3"/>
      <c r="L226" s="3"/>
      <c r="N226" s="3"/>
      <c r="P226" s="3"/>
      <c r="R226" s="3"/>
    </row>
    <row r="227" spans="3:18" x14ac:dyDescent="0.25">
      <c r="C227" s="4"/>
      <c r="G227" s="5"/>
      <c r="H227" s="3"/>
      <c r="J227" s="3"/>
      <c r="L227" s="3"/>
      <c r="N227" s="3"/>
      <c r="P227" s="3"/>
      <c r="R227" s="3"/>
    </row>
    <row r="228" spans="3:18" x14ac:dyDescent="0.25">
      <c r="C228" s="4"/>
      <c r="G228" s="5"/>
      <c r="H228" s="3"/>
      <c r="J228" s="3"/>
      <c r="L228" s="3"/>
      <c r="N228" s="3"/>
      <c r="P228" s="3"/>
      <c r="R228" s="3"/>
    </row>
    <row r="229" spans="3:18" x14ac:dyDescent="0.25">
      <c r="C229" s="4"/>
      <c r="G229" s="5"/>
      <c r="H229" s="3"/>
      <c r="J229" s="3"/>
      <c r="L229" s="3"/>
      <c r="N229" s="3"/>
      <c r="P229" s="3"/>
      <c r="R229" s="3"/>
    </row>
    <row r="230" spans="3:18" x14ac:dyDescent="0.25">
      <c r="C230" s="4"/>
      <c r="G230" s="5"/>
      <c r="H230" s="3"/>
      <c r="J230" s="3"/>
      <c r="L230" s="3"/>
      <c r="N230" s="3"/>
      <c r="P230" s="3"/>
      <c r="R230" s="3"/>
    </row>
    <row r="231" spans="3:18" x14ac:dyDescent="0.25">
      <c r="C231" s="4"/>
      <c r="G231" s="5"/>
      <c r="H231" s="3"/>
      <c r="J231" s="3"/>
      <c r="L231" s="3"/>
      <c r="N231" s="3"/>
      <c r="P231" s="3"/>
      <c r="R231" s="3"/>
    </row>
    <row r="232" spans="3:18" x14ac:dyDescent="0.25">
      <c r="C232" s="4"/>
      <c r="G232" s="5"/>
      <c r="H232" s="3"/>
      <c r="J232" s="3"/>
      <c r="L232" s="3"/>
      <c r="N232" s="3"/>
      <c r="P232" s="3"/>
      <c r="R232" s="3"/>
    </row>
    <row r="233" spans="3:18" x14ac:dyDescent="0.25">
      <c r="C233" s="4"/>
      <c r="G233" s="5"/>
      <c r="H233" s="3"/>
      <c r="J233" s="3"/>
      <c r="L233" s="3"/>
      <c r="N233" s="3"/>
      <c r="P233" s="3"/>
      <c r="R233" s="3"/>
    </row>
    <row r="234" spans="3:18" x14ac:dyDescent="0.25">
      <c r="C234" s="4"/>
      <c r="G234" s="5"/>
      <c r="H234" s="3"/>
      <c r="J234" s="3"/>
      <c r="L234" s="3"/>
      <c r="N234" s="3"/>
      <c r="P234" s="3"/>
      <c r="R234" s="3"/>
    </row>
    <row r="235" spans="3:18" x14ac:dyDescent="0.25">
      <c r="C235" s="4"/>
      <c r="G235" s="5"/>
      <c r="H235" s="3"/>
      <c r="J235" s="3"/>
      <c r="L235" s="3"/>
      <c r="N235" s="3"/>
      <c r="P235" s="3"/>
      <c r="R235" s="3"/>
    </row>
    <row r="236" spans="3:18" x14ac:dyDescent="0.25">
      <c r="C236" s="4"/>
      <c r="G236" s="5"/>
      <c r="H236" s="3"/>
      <c r="J236" s="3"/>
      <c r="L236" s="3"/>
      <c r="N236" s="3"/>
      <c r="P236" s="3"/>
      <c r="R236" s="3"/>
    </row>
    <row r="237" spans="3:18" x14ac:dyDescent="0.25">
      <c r="C237" s="4"/>
      <c r="G237" s="5"/>
      <c r="H237" s="3"/>
      <c r="J237" s="3"/>
      <c r="L237" s="3"/>
      <c r="N237" s="3"/>
      <c r="P237" s="3"/>
      <c r="R237" s="3"/>
    </row>
    <row r="238" spans="3:18" x14ac:dyDescent="0.25">
      <c r="C238" s="4"/>
      <c r="G238" s="5"/>
      <c r="H238" s="3"/>
      <c r="J238" s="3"/>
      <c r="L238" s="3"/>
      <c r="N238" s="3"/>
      <c r="P238" s="3"/>
      <c r="R238" s="3"/>
    </row>
    <row r="239" spans="3:18" x14ac:dyDescent="0.25">
      <c r="C239" s="4"/>
      <c r="G239" s="5"/>
      <c r="H239" s="3"/>
      <c r="J239" s="3"/>
      <c r="L239" s="3"/>
      <c r="N239" s="3"/>
      <c r="P239" s="3"/>
      <c r="R239" s="3"/>
    </row>
    <row r="240" spans="3:18" x14ac:dyDescent="0.25">
      <c r="C240" s="4"/>
      <c r="G240" s="5"/>
      <c r="H240" s="3"/>
      <c r="J240" s="3"/>
      <c r="L240" s="3"/>
      <c r="N240" s="3"/>
      <c r="P240" s="3"/>
      <c r="R240" s="3"/>
    </row>
    <row r="241" spans="3:18" x14ac:dyDescent="0.25">
      <c r="C241" s="4"/>
      <c r="G241" s="5"/>
      <c r="H241" s="3"/>
      <c r="J241" s="3"/>
      <c r="L241" s="3"/>
      <c r="N241" s="3"/>
      <c r="P241" s="3"/>
      <c r="R241" s="3"/>
    </row>
    <row r="242" spans="3:18" x14ac:dyDescent="0.25">
      <c r="C242" s="4"/>
      <c r="G242" s="5"/>
      <c r="H242" s="3"/>
      <c r="J242" s="3"/>
      <c r="L242" s="3"/>
      <c r="N242" s="3"/>
      <c r="P242" s="3"/>
      <c r="R242" s="3"/>
    </row>
    <row r="243" spans="3:18" x14ac:dyDescent="0.25">
      <c r="C243" s="4"/>
      <c r="G243" s="5"/>
      <c r="H243" s="3"/>
      <c r="J243" s="3"/>
      <c r="L243" s="3"/>
      <c r="N243" s="3"/>
      <c r="P243" s="3"/>
      <c r="R243" s="3"/>
    </row>
    <row r="244" spans="3:18" x14ac:dyDescent="0.25">
      <c r="C244" s="4"/>
      <c r="G244" s="5"/>
      <c r="H244" s="3"/>
      <c r="J244" s="3"/>
      <c r="L244" s="3"/>
      <c r="N244" s="3"/>
      <c r="P244" s="3"/>
      <c r="R244" s="3"/>
    </row>
    <row r="245" spans="3:18" x14ac:dyDescent="0.25">
      <c r="C245" s="4"/>
      <c r="G245" s="5"/>
      <c r="H245" s="3"/>
      <c r="J245" s="3"/>
      <c r="L245" s="3"/>
      <c r="N245" s="3"/>
      <c r="P245" s="3"/>
      <c r="R245" s="3"/>
    </row>
    <row r="246" spans="3:18" x14ac:dyDescent="0.25">
      <c r="C246" s="4"/>
      <c r="G246" s="5"/>
      <c r="H246" s="3"/>
      <c r="J246" s="3"/>
      <c r="L246" s="3"/>
      <c r="N246" s="3"/>
      <c r="P246" s="3"/>
      <c r="R246" s="3"/>
    </row>
    <row r="247" spans="3:18" x14ac:dyDescent="0.25">
      <c r="C247" s="4"/>
      <c r="G247" s="5"/>
      <c r="H247" s="3"/>
      <c r="J247" s="3"/>
      <c r="L247" s="3"/>
      <c r="N247" s="3"/>
      <c r="P247" s="3"/>
      <c r="R247" s="3"/>
    </row>
    <row r="248" spans="3:18" x14ac:dyDescent="0.25">
      <c r="C248" s="4"/>
      <c r="G248" s="5"/>
      <c r="H248" s="3"/>
      <c r="J248" s="3"/>
      <c r="L248" s="3"/>
      <c r="N248" s="3"/>
      <c r="P248" s="3"/>
      <c r="R248" s="3"/>
    </row>
    <row r="249" spans="3:18" x14ac:dyDescent="0.25">
      <c r="C249" s="4"/>
      <c r="G249" s="5"/>
      <c r="H249" s="3"/>
      <c r="J249" s="3"/>
      <c r="L249" s="3"/>
      <c r="N249" s="3"/>
      <c r="P249" s="3"/>
      <c r="R249" s="3"/>
    </row>
    <row r="250" spans="3:18" x14ac:dyDescent="0.25">
      <c r="C250" s="4"/>
      <c r="G250" s="5"/>
      <c r="H250" s="3"/>
      <c r="J250" s="3"/>
      <c r="L250" s="3"/>
      <c r="N250" s="3"/>
      <c r="P250" s="3"/>
      <c r="R250" s="3"/>
    </row>
    <row r="251" spans="3:18" x14ac:dyDescent="0.25">
      <c r="C251" s="4"/>
      <c r="G251" s="5"/>
      <c r="H251" s="3"/>
      <c r="J251" s="3"/>
      <c r="L251" s="3"/>
      <c r="N251" s="3"/>
      <c r="P251" s="3"/>
      <c r="R251" s="3"/>
    </row>
    <row r="252" spans="3:18" x14ac:dyDescent="0.25">
      <c r="C252" s="4"/>
      <c r="G252" s="5"/>
      <c r="H252" s="3"/>
      <c r="J252" s="3"/>
      <c r="L252" s="3"/>
      <c r="N252" s="3"/>
      <c r="P252" s="3"/>
      <c r="R252" s="3"/>
    </row>
    <row r="253" spans="3:18" x14ac:dyDescent="0.25">
      <c r="C253" s="4"/>
      <c r="G253" s="5"/>
      <c r="H253" s="3"/>
      <c r="J253" s="3"/>
      <c r="L253" s="3"/>
      <c r="N253" s="3"/>
      <c r="P253" s="3"/>
      <c r="R253" s="3"/>
    </row>
    <row r="254" spans="3:18" x14ac:dyDescent="0.25">
      <c r="C254" s="4"/>
      <c r="G254" s="5"/>
      <c r="H254" s="3"/>
      <c r="J254" s="3"/>
      <c r="L254" s="3"/>
      <c r="N254" s="3"/>
      <c r="P254" s="3"/>
      <c r="R254" s="3"/>
    </row>
    <row r="255" spans="3:18" x14ac:dyDescent="0.25">
      <c r="C255" s="4"/>
      <c r="G255" s="5"/>
      <c r="H255" s="3"/>
      <c r="J255" s="3"/>
      <c r="L255" s="3"/>
      <c r="N255" s="3"/>
      <c r="P255" s="3"/>
      <c r="R255" s="3"/>
    </row>
    <row r="256" spans="3:18" x14ac:dyDescent="0.25">
      <c r="C256" s="4"/>
      <c r="G256" s="5"/>
      <c r="H256" s="3"/>
      <c r="J256" s="3"/>
      <c r="L256" s="3"/>
      <c r="N256" s="3"/>
      <c r="P256" s="3"/>
      <c r="R256" s="3"/>
    </row>
    <row r="257" spans="3:18" x14ac:dyDescent="0.25">
      <c r="C257" s="4"/>
      <c r="G257" s="5"/>
      <c r="H257" s="3"/>
      <c r="J257" s="3"/>
      <c r="L257" s="3"/>
      <c r="N257" s="3"/>
      <c r="P257" s="3"/>
      <c r="R257" s="3"/>
    </row>
    <row r="258" spans="3:18" x14ac:dyDescent="0.25">
      <c r="C258" s="4"/>
      <c r="G258" s="5"/>
      <c r="H258" s="3"/>
      <c r="J258" s="3"/>
      <c r="L258" s="3"/>
      <c r="N258" s="3"/>
      <c r="P258" s="3"/>
      <c r="R258" s="3"/>
    </row>
    <row r="259" spans="3:18" x14ac:dyDescent="0.25">
      <c r="C259" s="4"/>
      <c r="G259" s="5"/>
      <c r="H259" s="3"/>
      <c r="J259" s="3"/>
      <c r="L259" s="3"/>
      <c r="N259" s="3"/>
      <c r="P259" s="3"/>
      <c r="R259" s="3"/>
    </row>
    <row r="260" spans="3:18" x14ac:dyDescent="0.25">
      <c r="C260" s="4"/>
      <c r="G260" s="5"/>
      <c r="H260" s="3"/>
      <c r="J260" s="3"/>
      <c r="L260" s="3"/>
      <c r="N260" s="3"/>
      <c r="P260" s="3"/>
      <c r="R260" s="3"/>
    </row>
    <row r="261" spans="3:18" x14ac:dyDescent="0.25">
      <c r="C261" s="4"/>
      <c r="G261" s="5"/>
      <c r="H261" s="3"/>
      <c r="J261" s="3"/>
      <c r="L261" s="3"/>
      <c r="N261" s="3"/>
      <c r="P261" s="3"/>
      <c r="R261" s="3"/>
    </row>
    <row r="262" spans="3:18" x14ac:dyDescent="0.25">
      <c r="C262" s="4"/>
      <c r="G262" s="5"/>
      <c r="H262" s="3"/>
      <c r="J262" s="3"/>
      <c r="L262" s="3"/>
      <c r="N262" s="3"/>
      <c r="P262" s="3"/>
      <c r="R262" s="3"/>
    </row>
    <row r="263" spans="3:18" x14ac:dyDescent="0.25">
      <c r="C263" s="4"/>
      <c r="G263" s="5"/>
      <c r="H263" s="3"/>
      <c r="J263" s="3"/>
      <c r="L263" s="3"/>
      <c r="N263" s="3"/>
      <c r="P263" s="3"/>
      <c r="R263" s="3"/>
    </row>
    <row r="264" spans="3:18" x14ac:dyDescent="0.25">
      <c r="C264" s="4"/>
      <c r="G264" s="5"/>
      <c r="H264" s="3"/>
      <c r="J264" s="3"/>
      <c r="L264" s="3"/>
      <c r="N264" s="3"/>
      <c r="P264" s="3"/>
      <c r="R264" s="3"/>
    </row>
    <row r="265" spans="3:18" x14ac:dyDescent="0.25">
      <c r="C265" s="4"/>
      <c r="G265" s="5"/>
      <c r="H265" s="3"/>
      <c r="J265" s="3"/>
      <c r="L265" s="3"/>
      <c r="N265" s="3"/>
      <c r="P265" s="3"/>
      <c r="R265" s="3"/>
    </row>
    <row r="266" spans="3:18" x14ac:dyDescent="0.25">
      <c r="C266" s="4"/>
      <c r="G266" s="5"/>
      <c r="H266" s="3"/>
      <c r="J266" s="3"/>
      <c r="L266" s="3"/>
      <c r="N266" s="3"/>
      <c r="P266" s="3"/>
      <c r="R266" s="3"/>
    </row>
    <row r="267" spans="3:18" x14ac:dyDescent="0.25">
      <c r="C267" s="4"/>
      <c r="G267" s="5"/>
      <c r="H267" s="3"/>
      <c r="J267" s="3"/>
      <c r="L267" s="3"/>
      <c r="N267" s="3"/>
      <c r="P267" s="3"/>
      <c r="R267" s="3"/>
    </row>
    <row r="268" spans="3:18" x14ac:dyDescent="0.25">
      <c r="C268" s="4"/>
      <c r="G268" s="5"/>
      <c r="H268" s="3"/>
      <c r="J268" s="3"/>
      <c r="L268" s="3"/>
      <c r="N268" s="3"/>
      <c r="P268" s="3"/>
      <c r="R268" s="3"/>
    </row>
    <row r="269" spans="3:18" x14ac:dyDescent="0.25">
      <c r="C269" s="4"/>
      <c r="G269" s="5"/>
      <c r="H269" s="3"/>
      <c r="J269" s="3"/>
      <c r="L269" s="3"/>
      <c r="N269" s="3"/>
      <c r="P269" s="3"/>
      <c r="R269" s="3"/>
    </row>
    <row r="270" spans="3:18" x14ac:dyDescent="0.25">
      <c r="C270" s="4"/>
      <c r="G270" s="5"/>
      <c r="H270" s="3"/>
      <c r="J270" s="3"/>
      <c r="L270" s="3"/>
      <c r="N270" s="3"/>
      <c r="P270" s="3"/>
      <c r="R270" s="3"/>
    </row>
    <row r="271" spans="3:18" x14ac:dyDescent="0.25">
      <c r="C271" s="4"/>
      <c r="G271" s="5"/>
      <c r="H271" s="3"/>
      <c r="J271" s="3"/>
      <c r="L271" s="3"/>
      <c r="N271" s="3"/>
      <c r="P271" s="3"/>
      <c r="R271" s="3"/>
    </row>
    <row r="272" spans="3:18" x14ac:dyDescent="0.25">
      <c r="C272" s="4"/>
      <c r="G272" s="5"/>
      <c r="H272" s="3"/>
      <c r="J272" s="3"/>
      <c r="L272" s="3"/>
      <c r="N272" s="3"/>
      <c r="P272" s="3"/>
      <c r="R272" s="3"/>
    </row>
    <row r="273" spans="3:18" x14ac:dyDescent="0.25">
      <c r="C273" s="4"/>
      <c r="G273" s="5"/>
      <c r="H273" s="3"/>
      <c r="J273" s="3"/>
      <c r="L273" s="3"/>
      <c r="N273" s="3"/>
      <c r="P273" s="3"/>
      <c r="R273" s="3"/>
    </row>
    <row r="274" spans="3:18" x14ac:dyDescent="0.25">
      <c r="C274" s="4"/>
      <c r="G274" s="5"/>
      <c r="H274" s="3"/>
      <c r="J274" s="3"/>
      <c r="L274" s="3"/>
      <c r="N274" s="3"/>
      <c r="P274" s="3"/>
      <c r="R274" s="3"/>
    </row>
    <row r="275" spans="3:18" x14ac:dyDescent="0.25">
      <c r="C275" s="4"/>
      <c r="G275" s="5"/>
      <c r="H275" s="3"/>
      <c r="J275" s="3"/>
      <c r="L275" s="3"/>
      <c r="N275" s="3"/>
      <c r="P275" s="3"/>
      <c r="R275" s="3"/>
    </row>
    <row r="276" spans="3:18" x14ac:dyDescent="0.25">
      <c r="C276" s="4"/>
      <c r="H276" s="3"/>
      <c r="J276" s="3"/>
      <c r="L276" s="3"/>
      <c r="N276" s="3"/>
      <c r="P276" s="3"/>
      <c r="R276" s="3"/>
    </row>
    <row r="277" spans="3:18" x14ac:dyDescent="0.25">
      <c r="C277" s="4"/>
      <c r="H277" s="3"/>
      <c r="J277" s="3"/>
      <c r="L277" s="3"/>
      <c r="N277" s="3"/>
      <c r="P277" s="3"/>
      <c r="R277" s="3"/>
    </row>
    <row r="278" spans="3:18" x14ac:dyDescent="0.25">
      <c r="C278" s="4"/>
      <c r="H278" s="3"/>
      <c r="J278" s="3"/>
      <c r="L278" s="3"/>
      <c r="N278" s="3"/>
      <c r="P278" s="3"/>
      <c r="R278" s="3"/>
    </row>
    <row r="279" spans="3:18" x14ac:dyDescent="0.25">
      <c r="C279" s="4"/>
      <c r="H279" s="3"/>
      <c r="J279" s="3"/>
      <c r="L279" s="3"/>
      <c r="N279" s="3"/>
      <c r="P279" s="3"/>
      <c r="R279" s="3"/>
    </row>
    <row r="280" spans="3:18" x14ac:dyDescent="0.25">
      <c r="C280" s="4"/>
      <c r="H280" s="3"/>
      <c r="J280" s="3"/>
      <c r="L280" s="3"/>
      <c r="N280" s="3"/>
      <c r="P280" s="3"/>
      <c r="R280" s="3"/>
    </row>
    <row r="281" spans="3:18" x14ac:dyDescent="0.25">
      <c r="C281" s="4"/>
      <c r="H281" s="3"/>
      <c r="J281" s="3"/>
      <c r="L281" s="3"/>
      <c r="N281" s="3"/>
      <c r="P281" s="3"/>
      <c r="R281" s="3"/>
    </row>
    <row r="282" spans="3:18" x14ac:dyDescent="0.25">
      <c r="C282" s="4"/>
      <c r="H282" s="3"/>
      <c r="J282" s="3"/>
      <c r="L282" s="3"/>
      <c r="N282" s="3"/>
      <c r="P282" s="3"/>
      <c r="R282" s="3"/>
    </row>
    <row r="283" spans="3:18" x14ac:dyDescent="0.25">
      <c r="C283" s="4"/>
      <c r="H283" s="3"/>
      <c r="J283" s="3"/>
      <c r="L283" s="3"/>
      <c r="N283" s="3"/>
      <c r="P283" s="3"/>
      <c r="R283" s="3"/>
    </row>
    <row r="284" spans="3:18" x14ac:dyDescent="0.25">
      <c r="C284" s="4"/>
      <c r="H284" s="3"/>
      <c r="J284" s="3"/>
      <c r="L284" s="3"/>
      <c r="N284" s="3"/>
      <c r="P284" s="3"/>
      <c r="R284" s="3"/>
    </row>
    <row r="285" spans="3:18" x14ac:dyDescent="0.25">
      <c r="C285" s="4"/>
      <c r="H285" s="3"/>
      <c r="J285" s="3"/>
      <c r="L285" s="3"/>
      <c r="N285" s="3"/>
      <c r="P285" s="3"/>
      <c r="R285" s="3"/>
    </row>
    <row r="286" spans="3:18" x14ac:dyDescent="0.25">
      <c r="C286" s="4"/>
      <c r="H286" s="3"/>
      <c r="J286" s="3"/>
      <c r="L286" s="3"/>
      <c r="N286" s="3"/>
      <c r="P286" s="3"/>
      <c r="R286" s="3"/>
    </row>
    <row r="287" spans="3:18" x14ac:dyDescent="0.25">
      <c r="C287" s="4"/>
      <c r="H287" s="3"/>
      <c r="J287" s="3"/>
      <c r="L287" s="3"/>
      <c r="N287" s="3"/>
      <c r="P287" s="3"/>
      <c r="R287" s="3"/>
    </row>
    <row r="288" spans="3:18" x14ac:dyDescent="0.25">
      <c r="C288" s="4"/>
      <c r="H288" s="3"/>
      <c r="J288" s="3"/>
      <c r="L288" s="3"/>
      <c r="N288" s="3"/>
      <c r="P288" s="3"/>
      <c r="R288" s="3"/>
    </row>
    <row r="289" spans="3:18" x14ac:dyDescent="0.25">
      <c r="C289" s="4"/>
      <c r="H289" s="3"/>
      <c r="J289" s="3"/>
      <c r="L289" s="3"/>
      <c r="N289" s="3"/>
      <c r="P289" s="3"/>
      <c r="R289" s="3"/>
    </row>
    <row r="290" spans="3:18" x14ac:dyDescent="0.25">
      <c r="C290" s="4"/>
      <c r="H290" s="3"/>
      <c r="J290" s="3"/>
      <c r="L290" s="3"/>
      <c r="N290" s="3"/>
      <c r="P290" s="3"/>
      <c r="R290" s="3"/>
    </row>
    <row r="291" spans="3:18" x14ac:dyDescent="0.25">
      <c r="C291" s="4"/>
      <c r="H291" s="3"/>
      <c r="J291" s="3"/>
      <c r="L291" s="3"/>
      <c r="N291" s="3"/>
      <c r="P291" s="3"/>
      <c r="R291" s="3"/>
    </row>
    <row r="292" spans="3:18" x14ac:dyDescent="0.25">
      <c r="C292" s="4"/>
      <c r="H292" s="3"/>
      <c r="J292" s="3"/>
      <c r="L292" s="3"/>
      <c r="N292" s="3"/>
      <c r="P292" s="3"/>
      <c r="R292" s="3"/>
    </row>
    <row r="293" spans="3:18" x14ac:dyDescent="0.25">
      <c r="C293" s="4"/>
      <c r="H293" s="3"/>
      <c r="J293" s="3"/>
      <c r="L293" s="3"/>
      <c r="N293" s="3"/>
      <c r="P293" s="3"/>
      <c r="R293" s="3"/>
    </row>
    <row r="294" spans="3:18" x14ac:dyDescent="0.25">
      <c r="C294" s="4"/>
      <c r="H294" s="3"/>
      <c r="J294" s="3"/>
      <c r="L294" s="3"/>
      <c r="N294" s="3"/>
      <c r="P294" s="3"/>
      <c r="R294" s="3"/>
    </row>
    <row r="295" spans="3:18" x14ac:dyDescent="0.25">
      <c r="C295" s="4"/>
      <c r="H295" s="3"/>
      <c r="J295" s="3"/>
      <c r="L295" s="3"/>
      <c r="N295" s="3"/>
      <c r="P295" s="3"/>
      <c r="R295" s="3"/>
    </row>
    <row r="296" spans="3:18" x14ac:dyDescent="0.25">
      <c r="C296" s="4"/>
      <c r="H296" s="3"/>
      <c r="J296" s="3"/>
      <c r="L296" s="3"/>
      <c r="N296" s="3"/>
      <c r="P296" s="3"/>
      <c r="R296" s="3"/>
    </row>
    <row r="297" spans="3:18" x14ac:dyDescent="0.25">
      <c r="C297" s="4"/>
      <c r="H297" s="3"/>
      <c r="J297" s="3"/>
      <c r="L297" s="3"/>
      <c r="N297" s="3"/>
      <c r="P297" s="3"/>
      <c r="R297" s="3"/>
    </row>
    <row r="298" spans="3:18" x14ac:dyDescent="0.25">
      <c r="C298" s="4"/>
      <c r="H298" s="3"/>
      <c r="J298" s="3"/>
      <c r="L298" s="3"/>
      <c r="N298" s="3"/>
      <c r="P298" s="3"/>
      <c r="R298" s="3"/>
    </row>
    <row r="299" spans="3:18" x14ac:dyDescent="0.25">
      <c r="C299" s="4"/>
      <c r="H299" s="3"/>
      <c r="J299" s="3"/>
      <c r="L299" s="3"/>
      <c r="N299" s="3"/>
      <c r="P299" s="3"/>
      <c r="R299" s="3"/>
    </row>
    <row r="300" spans="3:18" x14ac:dyDescent="0.25">
      <c r="C300" s="4"/>
      <c r="H300" s="3"/>
      <c r="J300" s="3"/>
      <c r="L300" s="3"/>
      <c r="N300" s="3"/>
      <c r="P300" s="3"/>
      <c r="R300" s="3"/>
    </row>
    <row r="301" spans="3:18" x14ac:dyDescent="0.25">
      <c r="C301" s="4"/>
      <c r="H301" s="3"/>
      <c r="J301" s="3"/>
      <c r="L301" s="3"/>
      <c r="N301" s="3"/>
      <c r="P301" s="3"/>
      <c r="R301" s="3"/>
    </row>
    <row r="302" spans="3:18" x14ac:dyDescent="0.25">
      <c r="C302" s="4"/>
      <c r="H302" s="3"/>
      <c r="J302" s="3"/>
      <c r="L302" s="3"/>
      <c r="N302" s="3"/>
      <c r="P302" s="3"/>
      <c r="R302" s="3"/>
    </row>
    <row r="303" spans="3:18" x14ac:dyDescent="0.25">
      <c r="C303" s="4"/>
      <c r="H303" s="3"/>
      <c r="J303" s="3"/>
      <c r="L303" s="3"/>
      <c r="N303" s="3"/>
      <c r="P303" s="3"/>
      <c r="R303" s="3"/>
    </row>
    <row r="304" spans="3:18" x14ac:dyDescent="0.25">
      <c r="C304" s="4"/>
      <c r="H304" s="3"/>
      <c r="J304" s="3"/>
      <c r="L304" s="3"/>
      <c r="N304" s="3"/>
      <c r="P304" s="3"/>
      <c r="R304" s="3"/>
    </row>
    <row r="305" spans="3:18" x14ac:dyDescent="0.25">
      <c r="C305" s="4"/>
      <c r="H305" s="3"/>
      <c r="J305" s="3"/>
      <c r="L305" s="3"/>
      <c r="N305" s="3"/>
      <c r="P305" s="3"/>
      <c r="R305" s="3"/>
    </row>
    <row r="306" spans="3:18" x14ac:dyDescent="0.25">
      <c r="C306" s="4"/>
      <c r="H306" s="3"/>
      <c r="J306" s="3"/>
      <c r="L306" s="3"/>
      <c r="N306" s="3"/>
      <c r="P306" s="3"/>
      <c r="R306" s="3"/>
    </row>
    <row r="307" spans="3:18" x14ac:dyDescent="0.25">
      <c r="C307" s="4"/>
      <c r="H307" s="3"/>
      <c r="J307" s="3"/>
      <c r="L307" s="3"/>
      <c r="N307" s="3"/>
      <c r="P307" s="3"/>
      <c r="R307" s="3"/>
    </row>
    <row r="308" spans="3:18" x14ac:dyDescent="0.25">
      <c r="C308" s="4"/>
      <c r="H308" s="3"/>
      <c r="J308" s="3"/>
      <c r="L308" s="3"/>
      <c r="N308" s="3"/>
      <c r="P308" s="3"/>
      <c r="R308" s="3"/>
    </row>
    <row r="309" spans="3:18" x14ac:dyDescent="0.25">
      <c r="C309" s="4"/>
      <c r="H309" s="3"/>
      <c r="J309" s="3"/>
      <c r="L309" s="3"/>
      <c r="N309" s="3"/>
      <c r="P309" s="3"/>
      <c r="R309" s="3"/>
    </row>
    <row r="310" spans="3:18" x14ac:dyDescent="0.25">
      <c r="C310" s="4"/>
      <c r="H310" s="3"/>
      <c r="J310" s="3"/>
      <c r="L310" s="3"/>
      <c r="N310" s="3"/>
      <c r="P310" s="3"/>
      <c r="R310" s="3"/>
    </row>
    <row r="311" spans="3:18" x14ac:dyDescent="0.25">
      <c r="C311" s="4"/>
      <c r="H311" s="3"/>
      <c r="J311" s="3"/>
      <c r="L311" s="3"/>
      <c r="N311" s="3"/>
      <c r="P311" s="3"/>
      <c r="R311" s="3"/>
    </row>
    <row r="312" spans="3:18" x14ac:dyDescent="0.25">
      <c r="C312" s="4"/>
      <c r="H312" s="3"/>
      <c r="J312" s="3"/>
      <c r="L312" s="3"/>
      <c r="N312" s="3"/>
      <c r="P312" s="3"/>
      <c r="R312" s="3"/>
    </row>
    <row r="313" spans="3:18" x14ac:dyDescent="0.25">
      <c r="C313" s="4"/>
      <c r="H313" s="3"/>
      <c r="J313" s="3"/>
      <c r="L313" s="3"/>
      <c r="N313" s="3"/>
      <c r="P313" s="3"/>
      <c r="R313" s="3"/>
    </row>
    <row r="314" spans="3:18" x14ac:dyDescent="0.25">
      <c r="C314" s="4"/>
      <c r="H314" s="3"/>
      <c r="J314" s="3"/>
      <c r="L314" s="3"/>
      <c r="N314" s="3"/>
      <c r="P314" s="3"/>
      <c r="R314" s="3"/>
    </row>
    <row r="315" spans="3:18" x14ac:dyDescent="0.25">
      <c r="C315" s="4"/>
      <c r="H315" s="3"/>
      <c r="J315" s="3"/>
      <c r="L315" s="3"/>
      <c r="N315" s="3"/>
      <c r="P315" s="3"/>
      <c r="R315" s="3"/>
    </row>
    <row r="316" spans="3:18" x14ac:dyDescent="0.25">
      <c r="C316" s="4"/>
      <c r="H316" s="3"/>
      <c r="J316" s="3"/>
      <c r="L316" s="3"/>
      <c r="N316" s="3"/>
      <c r="P316" s="3"/>
      <c r="R316" s="3"/>
    </row>
    <row r="317" spans="3:18" x14ac:dyDescent="0.25">
      <c r="C317" s="4"/>
      <c r="H317" s="3"/>
      <c r="J317" s="3"/>
      <c r="L317" s="3"/>
      <c r="N317" s="3"/>
      <c r="P317" s="3"/>
      <c r="R317" s="3"/>
    </row>
    <row r="318" spans="3:18" x14ac:dyDescent="0.25">
      <c r="C318" s="4"/>
      <c r="H318" s="3"/>
      <c r="J318" s="3"/>
      <c r="L318" s="3"/>
      <c r="N318" s="3"/>
      <c r="P318" s="3"/>
      <c r="R318" s="3"/>
    </row>
    <row r="319" spans="3:18" x14ac:dyDescent="0.25">
      <c r="C319" s="4"/>
      <c r="H319" s="3"/>
      <c r="J319" s="3"/>
      <c r="L319" s="3"/>
      <c r="N319" s="3"/>
      <c r="P319" s="3"/>
      <c r="R319" s="3"/>
    </row>
    <row r="320" spans="3:18" x14ac:dyDescent="0.25">
      <c r="C320" s="4"/>
      <c r="H320" s="3"/>
      <c r="J320" s="3"/>
      <c r="L320" s="3"/>
      <c r="N320" s="3"/>
      <c r="P320" s="3"/>
      <c r="R320" s="3"/>
    </row>
    <row r="321" spans="3:18" x14ac:dyDescent="0.25">
      <c r="C321" s="4"/>
      <c r="H321" s="3"/>
      <c r="J321" s="3"/>
      <c r="L321" s="3"/>
      <c r="N321" s="3"/>
      <c r="P321" s="3"/>
      <c r="R321" s="3"/>
    </row>
    <row r="322" spans="3:18" x14ac:dyDescent="0.25">
      <c r="C322" s="4"/>
      <c r="H322" s="3"/>
      <c r="J322" s="3"/>
      <c r="L322" s="3"/>
      <c r="N322" s="3"/>
      <c r="P322" s="3"/>
      <c r="R322" s="3"/>
    </row>
    <row r="323" spans="3:18" x14ac:dyDescent="0.25">
      <c r="C323" s="4"/>
      <c r="H323" s="3"/>
      <c r="J323" s="3"/>
      <c r="L323" s="3"/>
      <c r="N323" s="3"/>
      <c r="P323" s="3"/>
      <c r="R323" s="3"/>
    </row>
    <row r="324" spans="3:18" x14ac:dyDescent="0.25">
      <c r="C324" s="4"/>
      <c r="H324" s="3"/>
      <c r="J324" s="3"/>
      <c r="L324" s="3"/>
      <c r="N324" s="3"/>
      <c r="P324" s="3"/>
      <c r="R324" s="3"/>
    </row>
    <row r="325" spans="3:18" x14ac:dyDescent="0.25">
      <c r="C325" s="4"/>
      <c r="H325" s="3"/>
      <c r="J325" s="3"/>
      <c r="L325" s="3"/>
      <c r="N325" s="3"/>
      <c r="P325" s="3"/>
      <c r="R325" s="3"/>
    </row>
    <row r="326" spans="3:18" x14ac:dyDescent="0.25">
      <c r="C326" s="4"/>
      <c r="H326" s="3"/>
      <c r="J326" s="3"/>
      <c r="L326" s="3"/>
      <c r="N326" s="3"/>
      <c r="P326" s="3"/>
      <c r="R326" s="3"/>
    </row>
    <row r="327" spans="3:18" x14ac:dyDescent="0.25">
      <c r="C327" s="4"/>
      <c r="H327" s="3"/>
      <c r="J327" s="3"/>
      <c r="L327" s="3"/>
      <c r="N327" s="3"/>
      <c r="P327" s="3"/>
      <c r="R327" s="3"/>
    </row>
    <row r="328" spans="3:18" x14ac:dyDescent="0.25">
      <c r="C328" s="4"/>
      <c r="H328" s="3"/>
      <c r="J328" s="3"/>
      <c r="L328" s="3"/>
      <c r="N328" s="3"/>
      <c r="P328" s="3"/>
      <c r="R328" s="3"/>
    </row>
    <row r="329" spans="3:18" x14ac:dyDescent="0.25">
      <c r="C329" s="4"/>
      <c r="H329" s="3"/>
      <c r="J329" s="3"/>
      <c r="L329" s="3"/>
      <c r="N329" s="3"/>
      <c r="P329" s="3"/>
      <c r="R329" s="3"/>
    </row>
    <row r="330" spans="3:18" x14ac:dyDescent="0.25">
      <c r="C330" s="4"/>
      <c r="H330" s="3"/>
      <c r="J330" s="3"/>
      <c r="L330" s="3"/>
      <c r="N330" s="3"/>
      <c r="P330" s="3"/>
      <c r="R330" s="3"/>
    </row>
    <row r="331" spans="3:18" x14ac:dyDescent="0.25">
      <c r="C331" s="4"/>
      <c r="H331" s="3"/>
      <c r="J331" s="3"/>
      <c r="L331" s="3"/>
      <c r="N331" s="3"/>
      <c r="P331" s="3"/>
      <c r="R331" s="3"/>
    </row>
    <row r="332" spans="3:18" x14ac:dyDescent="0.25">
      <c r="C332" s="4"/>
      <c r="H332" s="3"/>
      <c r="J332" s="3"/>
      <c r="L332" s="3"/>
      <c r="N332" s="3"/>
      <c r="P332" s="3"/>
      <c r="R332" s="3"/>
    </row>
    <row r="333" spans="3:18" x14ac:dyDescent="0.25">
      <c r="C333" s="4"/>
      <c r="H333" s="3"/>
      <c r="J333" s="3"/>
      <c r="L333" s="3"/>
      <c r="N333" s="3"/>
      <c r="P333" s="3"/>
      <c r="R333" s="3"/>
    </row>
    <row r="334" spans="3:18" x14ac:dyDescent="0.25">
      <c r="C334" s="4"/>
      <c r="H334" s="3"/>
      <c r="J334" s="3"/>
      <c r="L334" s="3"/>
      <c r="N334" s="3"/>
      <c r="P334" s="3"/>
      <c r="R334" s="3"/>
    </row>
    <row r="335" spans="3:18" x14ac:dyDescent="0.25">
      <c r="C335" s="4"/>
      <c r="H335" s="3"/>
      <c r="J335" s="3"/>
      <c r="L335" s="3"/>
      <c r="N335" s="3"/>
      <c r="P335" s="3"/>
      <c r="R335" s="3"/>
    </row>
    <row r="336" spans="3:18" x14ac:dyDescent="0.25">
      <c r="C336" s="4"/>
      <c r="H336" s="3"/>
      <c r="J336" s="3"/>
      <c r="L336" s="3"/>
      <c r="N336" s="3"/>
      <c r="P336" s="3"/>
      <c r="R336" s="3"/>
    </row>
    <row r="337" spans="3:18" x14ac:dyDescent="0.25">
      <c r="C337" s="4"/>
      <c r="H337" s="3"/>
      <c r="J337" s="3"/>
      <c r="L337" s="3"/>
      <c r="N337" s="3"/>
      <c r="P337" s="3"/>
      <c r="R337" s="3"/>
    </row>
    <row r="338" spans="3:18" x14ac:dyDescent="0.25">
      <c r="C338" s="4"/>
      <c r="H338" s="3"/>
      <c r="J338" s="3"/>
      <c r="L338" s="3"/>
      <c r="N338" s="3"/>
      <c r="P338" s="3"/>
      <c r="R338" s="3"/>
    </row>
    <row r="339" spans="3:18" x14ac:dyDescent="0.25">
      <c r="C339" s="4"/>
      <c r="H339" s="3"/>
      <c r="J339" s="3"/>
      <c r="L339" s="3"/>
      <c r="N339" s="3"/>
      <c r="P339" s="3"/>
      <c r="R339" s="3"/>
    </row>
    <row r="340" spans="3:18" x14ac:dyDescent="0.25">
      <c r="C340" s="4"/>
      <c r="H340" s="3"/>
      <c r="J340" s="3"/>
      <c r="L340" s="3"/>
      <c r="N340" s="3"/>
      <c r="P340" s="3"/>
      <c r="R340" s="3"/>
    </row>
    <row r="341" spans="3:18" x14ac:dyDescent="0.25">
      <c r="C341" s="4"/>
      <c r="H341" s="3"/>
      <c r="J341" s="3"/>
      <c r="L341" s="3"/>
      <c r="N341" s="3"/>
      <c r="P341" s="3"/>
      <c r="R341" s="3"/>
    </row>
    <row r="342" spans="3:18" x14ac:dyDescent="0.25">
      <c r="C342" s="4"/>
      <c r="H342" s="3"/>
      <c r="J342" s="3"/>
      <c r="L342" s="3"/>
      <c r="N342" s="3"/>
      <c r="P342" s="3"/>
      <c r="R342" s="3"/>
    </row>
    <row r="343" spans="3:18" x14ac:dyDescent="0.25">
      <c r="C343" s="4"/>
      <c r="H343" s="3"/>
      <c r="L343" s="3"/>
      <c r="N343" s="3"/>
      <c r="P343" s="3"/>
      <c r="R343" s="3"/>
    </row>
    <row r="344" spans="3:18" x14ac:dyDescent="0.25">
      <c r="C344" s="4"/>
      <c r="H344" s="3"/>
      <c r="L344" s="3"/>
      <c r="N344" s="3"/>
      <c r="P344" s="3"/>
      <c r="R344" s="3"/>
    </row>
    <row r="345" spans="3:18" x14ac:dyDescent="0.25">
      <c r="C345" s="4"/>
      <c r="H345" s="3"/>
      <c r="L345" s="3"/>
      <c r="N345" s="3"/>
      <c r="P345" s="3"/>
      <c r="R345" s="3"/>
    </row>
    <row r="346" spans="3:18" x14ac:dyDescent="0.25">
      <c r="C346" s="4"/>
      <c r="H346" s="3"/>
      <c r="L346" s="3"/>
      <c r="N346" s="3"/>
      <c r="P346" s="3"/>
      <c r="R346" s="3"/>
    </row>
    <row r="347" spans="3:18" x14ac:dyDescent="0.25">
      <c r="C347" s="4"/>
      <c r="H347" s="3"/>
      <c r="L347" s="3"/>
      <c r="N347" s="3"/>
      <c r="P347" s="3"/>
      <c r="R347" s="3"/>
    </row>
    <row r="348" spans="3:18" x14ac:dyDescent="0.25">
      <c r="C348" s="4"/>
      <c r="H348" s="3"/>
      <c r="L348" s="3"/>
      <c r="N348" s="3"/>
      <c r="P348" s="3"/>
      <c r="R348" s="3"/>
    </row>
    <row r="349" spans="3:18" x14ac:dyDescent="0.25">
      <c r="C349" s="4"/>
      <c r="H349" s="3"/>
      <c r="L349" s="3"/>
      <c r="N349" s="3"/>
      <c r="P349" s="3"/>
      <c r="R349" s="3"/>
    </row>
    <row r="350" spans="3:18" x14ac:dyDescent="0.25">
      <c r="C350" s="4"/>
      <c r="H350" s="3"/>
      <c r="L350" s="3"/>
      <c r="N350" s="3"/>
      <c r="P350" s="3"/>
      <c r="R350" s="3"/>
    </row>
    <row r="351" spans="3:18" x14ac:dyDescent="0.25">
      <c r="C351" s="4"/>
      <c r="H351" s="3"/>
      <c r="L351" s="3"/>
      <c r="N351" s="3"/>
      <c r="P351" s="3"/>
      <c r="R351" s="3"/>
    </row>
    <row r="352" spans="3:18" x14ac:dyDescent="0.25">
      <c r="C352" s="4"/>
      <c r="H352" s="3"/>
      <c r="L352" s="3"/>
      <c r="N352" s="3"/>
      <c r="P352" s="3"/>
      <c r="R352" s="3"/>
    </row>
    <row r="353" spans="3:18" x14ac:dyDescent="0.25">
      <c r="C353" s="4"/>
      <c r="H353" s="3"/>
      <c r="L353" s="3"/>
      <c r="N353" s="3"/>
      <c r="P353" s="3"/>
      <c r="R353" s="3"/>
    </row>
    <row r="354" spans="3:18" x14ac:dyDescent="0.25">
      <c r="C354" s="4"/>
      <c r="H354" s="3"/>
      <c r="L354" s="3"/>
      <c r="N354" s="3"/>
      <c r="P354" s="3"/>
      <c r="R354" s="3"/>
    </row>
    <row r="355" spans="3:18" x14ac:dyDescent="0.25">
      <c r="C355" s="4"/>
      <c r="H355" s="3"/>
      <c r="L355" s="3"/>
      <c r="N355" s="3"/>
      <c r="P355" s="3"/>
      <c r="R355" s="3"/>
    </row>
    <row r="356" spans="3:18" x14ac:dyDescent="0.25">
      <c r="C356" s="4"/>
      <c r="H356" s="3"/>
      <c r="L356" s="3"/>
      <c r="N356" s="3"/>
      <c r="P356" s="3"/>
      <c r="R356" s="3"/>
    </row>
    <row r="357" spans="3:18" x14ac:dyDescent="0.25">
      <c r="C357" s="4"/>
      <c r="H357" s="3"/>
      <c r="L357" s="3"/>
      <c r="N357" s="3"/>
      <c r="P357" s="3"/>
      <c r="R357" s="3"/>
    </row>
    <row r="358" spans="3:18" x14ac:dyDescent="0.25">
      <c r="C358" s="4"/>
      <c r="H358" s="3"/>
      <c r="L358" s="3"/>
      <c r="N358" s="3"/>
      <c r="P358" s="3"/>
      <c r="R358" s="3"/>
    </row>
    <row r="359" spans="3:18" x14ac:dyDescent="0.25">
      <c r="C359" s="4"/>
      <c r="H359" s="3"/>
      <c r="L359" s="3"/>
      <c r="N359" s="3"/>
      <c r="P359" s="3"/>
      <c r="R359" s="3"/>
    </row>
    <row r="360" spans="3:18" x14ac:dyDescent="0.25">
      <c r="C360" s="4"/>
      <c r="H360" s="3"/>
      <c r="L360" s="3"/>
      <c r="N360" s="3"/>
      <c r="P360" s="3"/>
      <c r="R360" s="3"/>
    </row>
    <row r="361" spans="3:18" x14ac:dyDescent="0.25">
      <c r="C361" s="4"/>
      <c r="H361" s="3"/>
      <c r="L361" s="3"/>
      <c r="N361" s="3"/>
      <c r="P361" s="3"/>
      <c r="R361" s="3"/>
    </row>
    <row r="362" spans="3:18" x14ac:dyDescent="0.25">
      <c r="C362" s="4"/>
      <c r="H362" s="3"/>
      <c r="L362" s="3"/>
      <c r="N362" s="3"/>
      <c r="P362" s="3"/>
      <c r="R362" s="3"/>
    </row>
    <row r="363" spans="3:18" x14ac:dyDescent="0.25">
      <c r="H363" s="3"/>
      <c r="L363" s="3"/>
      <c r="N363" s="3"/>
      <c r="P363" s="3"/>
      <c r="R363" s="3"/>
    </row>
    <row r="364" spans="3:18" x14ac:dyDescent="0.25">
      <c r="H364" s="3"/>
      <c r="L364" s="3"/>
      <c r="N364" s="3"/>
      <c r="P364" s="3"/>
      <c r="R364" s="3"/>
    </row>
    <row r="365" spans="3:18" x14ac:dyDescent="0.25">
      <c r="H365" s="3"/>
      <c r="L365" s="3"/>
      <c r="N365" s="3"/>
      <c r="P365" s="3"/>
      <c r="R365" s="3"/>
    </row>
    <row r="366" spans="3:18" x14ac:dyDescent="0.25">
      <c r="H366" s="3"/>
      <c r="L366" s="3"/>
      <c r="N366" s="3"/>
      <c r="P366" s="3"/>
      <c r="R366" s="3"/>
    </row>
    <row r="367" spans="3:18" x14ac:dyDescent="0.25">
      <c r="H367" s="3"/>
      <c r="L367" s="3"/>
      <c r="N367" s="3"/>
      <c r="P367" s="3"/>
      <c r="R367" s="3"/>
    </row>
    <row r="368" spans="3:18" x14ac:dyDescent="0.25">
      <c r="H368" s="3"/>
      <c r="L368" s="3"/>
      <c r="N368" s="3"/>
      <c r="P368" s="3"/>
      <c r="R368" s="3"/>
    </row>
    <row r="369" spans="8:18" x14ac:dyDescent="0.25">
      <c r="H369" s="3"/>
      <c r="L369" s="3"/>
      <c r="N369" s="3"/>
      <c r="P369" s="3"/>
      <c r="R369" s="3"/>
    </row>
    <row r="370" spans="8:18" x14ac:dyDescent="0.25">
      <c r="H370" s="3"/>
      <c r="L370" s="3"/>
      <c r="N370" s="3"/>
      <c r="P370" s="3"/>
      <c r="R370" s="3"/>
    </row>
    <row r="371" spans="8:18" x14ac:dyDescent="0.25">
      <c r="H371" s="3"/>
      <c r="L371" s="3"/>
      <c r="N371" s="3"/>
      <c r="P371" s="3"/>
      <c r="R371" s="3"/>
    </row>
    <row r="372" spans="8:18" x14ac:dyDescent="0.25">
      <c r="H372" s="3"/>
      <c r="L372" s="3"/>
      <c r="N372" s="3"/>
      <c r="P372" s="3"/>
      <c r="R372" s="3"/>
    </row>
    <row r="373" spans="8:18" x14ac:dyDescent="0.25">
      <c r="H373" s="3"/>
      <c r="L373" s="3"/>
      <c r="N373" s="3"/>
      <c r="P373" s="3"/>
      <c r="R373" s="3"/>
    </row>
    <row r="374" spans="8:18" x14ac:dyDescent="0.25">
      <c r="H374" s="3"/>
      <c r="L374" s="3"/>
      <c r="N374" s="3"/>
      <c r="P374" s="3"/>
      <c r="R374" s="3"/>
    </row>
    <row r="375" spans="8:18" x14ac:dyDescent="0.25">
      <c r="H375" s="3"/>
      <c r="L375" s="3"/>
      <c r="N375" s="3"/>
      <c r="P375" s="3"/>
      <c r="R375" s="3"/>
    </row>
    <row r="376" spans="8:18" x14ac:dyDescent="0.25">
      <c r="H376" s="3"/>
      <c r="L376" s="3"/>
      <c r="N376" s="3"/>
      <c r="P376" s="3"/>
      <c r="R376" s="3"/>
    </row>
    <row r="377" spans="8:18" x14ac:dyDescent="0.25">
      <c r="H377" s="3"/>
      <c r="L377" s="3"/>
      <c r="N377" s="3"/>
      <c r="P377" s="3"/>
      <c r="R377" s="3"/>
    </row>
    <row r="378" spans="8:18" x14ac:dyDescent="0.25">
      <c r="H378" s="3"/>
      <c r="L378" s="3"/>
      <c r="N378" s="3"/>
      <c r="P378" s="3"/>
      <c r="R378" s="3"/>
    </row>
    <row r="379" spans="8:18" x14ac:dyDescent="0.25">
      <c r="H379" s="3"/>
      <c r="L379" s="3"/>
      <c r="N379" s="3"/>
      <c r="P379" s="3"/>
      <c r="R379" s="3"/>
    </row>
    <row r="380" spans="8:18" x14ac:dyDescent="0.25">
      <c r="H380" s="3"/>
      <c r="L380" s="3"/>
      <c r="N380" s="3"/>
      <c r="P380" s="3"/>
      <c r="R380" s="3"/>
    </row>
    <row r="381" spans="8:18" x14ac:dyDescent="0.25">
      <c r="H381" s="3"/>
      <c r="L381" s="3"/>
      <c r="N381" s="3"/>
      <c r="P381" s="3"/>
      <c r="R381" s="3"/>
    </row>
    <row r="382" spans="8:18" x14ac:dyDescent="0.25">
      <c r="H382" s="3"/>
      <c r="L382" s="3"/>
      <c r="N382" s="3"/>
      <c r="P382" s="3"/>
      <c r="R382" s="3"/>
    </row>
    <row r="383" spans="8:18" x14ac:dyDescent="0.25">
      <c r="H383" s="3"/>
      <c r="L383" s="3"/>
      <c r="N383" s="3"/>
      <c r="P383" s="3"/>
      <c r="R383" s="3"/>
    </row>
    <row r="384" spans="8:18" x14ac:dyDescent="0.25">
      <c r="H384" s="3"/>
      <c r="L384" s="3"/>
      <c r="N384" s="3"/>
      <c r="P384" s="3"/>
      <c r="R384" s="3"/>
    </row>
    <row r="385" spans="8:18" x14ac:dyDescent="0.25">
      <c r="H385" s="3"/>
      <c r="L385" s="3"/>
      <c r="N385" s="3"/>
      <c r="P385" s="3"/>
      <c r="R385" s="3"/>
    </row>
    <row r="386" spans="8:18" x14ac:dyDescent="0.25">
      <c r="H386" s="3"/>
      <c r="L386" s="3"/>
      <c r="N386" s="3"/>
      <c r="P386" s="3"/>
      <c r="R386" s="3"/>
    </row>
    <row r="387" spans="8:18" x14ac:dyDescent="0.25">
      <c r="H387" s="3"/>
      <c r="L387" s="3"/>
      <c r="N387" s="3"/>
      <c r="P387" s="3"/>
      <c r="R387" s="3"/>
    </row>
    <row r="388" spans="8:18" x14ac:dyDescent="0.25">
      <c r="H388" s="3"/>
      <c r="L388" s="3"/>
      <c r="N388" s="3"/>
      <c r="P388" s="3"/>
      <c r="R388" s="3"/>
    </row>
    <row r="389" spans="8:18" x14ac:dyDescent="0.25">
      <c r="H389" s="3"/>
      <c r="L389" s="3"/>
      <c r="N389" s="3"/>
      <c r="P389" s="3"/>
      <c r="R389" s="3"/>
    </row>
    <row r="390" spans="8:18" x14ac:dyDescent="0.25">
      <c r="H390" s="3"/>
      <c r="L390" s="3"/>
      <c r="N390" s="3"/>
      <c r="P390" s="3"/>
      <c r="R390" s="3"/>
    </row>
    <row r="391" spans="8:18" x14ac:dyDescent="0.25">
      <c r="H391" s="3"/>
      <c r="L391" s="3"/>
      <c r="N391" s="3"/>
      <c r="P391" s="3"/>
      <c r="R391" s="3"/>
    </row>
    <row r="392" spans="8:18" x14ac:dyDescent="0.25">
      <c r="H392" s="3"/>
      <c r="L392" s="3"/>
      <c r="N392" s="3"/>
      <c r="P392" s="3"/>
      <c r="R392" s="3"/>
    </row>
    <row r="393" spans="8:18" x14ac:dyDescent="0.25">
      <c r="H393" s="3"/>
      <c r="L393" s="3"/>
      <c r="N393" s="3"/>
      <c r="P393" s="3"/>
      <c r="R393" s="3"/>
    </row>
    <row r="394" spans="8:18" x14ac:dyDescent="0.25">
      <c r="H394" s="3"/>
      <c r="L394" s="3"/>
      <c r="N394" s="3"/>
      <c r="P394" s="3"/>
      <c r="R394" s="3"/>
    </row>
    <row r="395" spans="8:18" x14ac:dyDescent="0.25">
      <c r="H395" s="3"/>
      <c r="L395" s="3"/>
      <c r="N395" s="3"/>
      <c r="P395" s="3"/>
      <c r="R395" s="3"/>
    </row>
    <row r="396" spans="8:18" x14ac:dyDescent="0.25">
      <c r="H396" s="3"/>
      <c r="L396" s="3"/>
      <c r="N396" s="3"/>
      <c r="P396" s="3"/>
      <c r="R396" s="3"/>
    </row>
    <row r="397" spans="8:18" x14ac:dyDescent="0.25">
      <c r="H397" s="3"/>
      <c r="L397" s="3"/>
      <c r="N397" s="3"/>
      <c r="P397" s="3"/>
      <c r="R397" s="3"/>
    </row>
    <row r="398" spans="8:18" x14ac:dyDescent="0.25">
      <c r="H398" s="3"/>
      <c r="L398" s="3"/>
      <c r="N398" s="3"/>
      <c r="P398" s="3"/>
      <c r="R398" s="3"/>
    </row>
    <row r="399" spans="8:18" x14ac:dyDescent="0.25">
      <c r="H399" s="3"/>
      <c r="L399" s="3"/>
      <c r="N399" s="3"/>
      <c r="P399" s="3"/>
      <c r="R399" s="3"/>
    </row>
    <row r="400" spans="8:18" x14ac:dyDescent="0.25">
      <c r="H400" s="3"/>
      <c r="L400" s="3"/>
      <c r="N400" s="3"/>
      <c r="P400" s="3"/>
      <c r="R400" s="3"/>
    </row>
    <row r="401" spans="8:18" x14ac:dyDescent="0.25">
      <c r="H401" s="3"/>
      <c r="L401" s="3"/>
      <c r="N401" s="3"/>
      <c r="P401" s="3"/>
      <c r="R401" s="3"/>
    </row>
    <row r="402" spans="8:18" x14ac:dyDescent="0.25">
      <c r="H402" s="3"/>
      <c r="L402" s="3"/>
      <c r="N402" s="3"/>
      <c r="P402" s="3"/>
      <c r="R402" s="3"/>
    </row>
    <row r="403" spans="8:18" x14ac:dyDescent="0.25">
      <c r="H403" s="3"/>
      <c r="L403" s="3"/>
      <c r="N403" s="3"/>
      <c r="P403" s="3"/>
      <c r="R403" s="3"/>
    </row>
    <row r="404" spans="8:18" x14ac:dyDescent="0.25">
      <c r="H404" s="3"/>
      <c r="L404" s="3"/>
      <c r="N404" s="3"/>
      <c r="P404" s="3"/>
      <c r="R404" s="3"/>
    </row>
    <row r="405" spans="8:18" x14ac:dyDescent="0.25">
      <c r="H405" s="3"/>
      <c r="L405" s="3"/>
      <c r="N405" s="3"/>
      <c r="P405" s="3"/>
      <c r="R405" s="3"/>
    </row>
    <row r="406" spans="8:18" x14ac:dyDescent="0.25">
      <c r="H406" s="3"/>
      <c r="L406" s="3"/>
      <c r="N406" s="3"/>
      <c r="P406" s="3"/>
      <c r="R406" s="3"/>
    </row>
    <row r="407" spans="8:18" x14ac:dyDescent="0.25">
      <c r="H407" s="3"/>
      <c r="L407" s="3"/>
      <c r="N407" s="3"/>
      <c r="P407" s="3"/>
      <c r="R407" s="3"/>
    </row>
    <row r="408" spans="8:18" x14ac:dyDescent="0.25">
      <c r="H408" s="3"/>
      <c r="L408" s="3"/>
      <c r="N408" s="3"/>
      <c r="P408" s="3"/>
      <c r="R408" s="3"/>
    </row>
    <row r="409" spans="8:18" x14ac:dyDescent="0.25">
      <c r="H409" s="3"/>
      <c r="L409" s="3"/>
      <c r="N409" s="3"/>
      <c r="P409" s="3"/>
      <c r="R409" s="3"/>
    </row>
    <row r="410" spans="8:18" x14ac:dyDescent="0.25">
      <c r="H410" s="3"/>
      <c r="L410" s="3"/>
      <c r="N410" s="3"/>
      <c r="P410" s="3"/>
      <c r="R410" s="3"/>
    </row>
    <row r="411" spans="8:18" x14ac:dyDescent="0.25">
      <c r="H411" s="3"/>
      <c r="L411" s="3"/>
      <c r="N411" s="3"/>
      <c r="P411" s="3"/>
      <c r="R411" s="3"/>
    </row>
    <row r="412" spans="8:18" x14ac:dyDescent="0.25">
      <c r="H412" s="3"/>
      <c r="L412" s="3"/>
      <c r="N412" s="3"/>
      <c r="P412" s="3"/>
      <c r="R412" s="3"/>
    </row>
    <row r="413" spans="8:18" x14ac:dyDescent="0.25">
      <c r="H413" s="3"/>
      <c r="L413" s="3"/>
      <c r="N413" s="3"/>
      <c r="P413" s="3"/>
      <c r="R413" s="3"/>
    </row>
    <row r="414" spans="8:18" x14ac:dyDescent="0.25">
      <c r="H414" s="3"/>
      <c r="L414" s="3"/>
      <c r="N414" s="3"/>
      <c r="P414" s="3"/>
      <c r="R414" s="3"/>
    </row>
    <row r="415" spans="8:18" x14ac:dyDescent="0.25">
      <c r="H415" s="3"/>
      <c r="L415" s="3"/>
      <c r="N415" s="3"/>
      <c r="P415" s="3"/>
      <c r="R415" s="3"/>
    </row>
    <row r="416" spans="8:18" x14ac:dyDescent="0.25">
      <c r="H416" s="3"/>
      <c r="L416" s="3"/>
      <c r="N416" s="3"/>
      <c r="P416" s="3"/>
      <c r="R416" s="3"/>
    </row>
    <row r="417" spans="8:18" x14ac:dyDescent="0.25">
      <c r="H417" s="3"/>
      <c r="L417" s="3"/>
      <c r="N417" s="3"/>
      <c r="P417" s="3"/>
      <c r="R417" s="3"/>
    </row>
    <row r="418" spans="8:18" x14ac:dyDescent="0.25">
      <c r="H418" s="3"/>
      <c r="L418" s="3"/>
      <c r="N418" s="3"/>
      <c r="P418" s="3"/>
      <c r="R418" s="3"/>
    </row>
    <row r="419" spans="8:18" x14ac:dyDescent="0.25">
      <c r="H419" s="3"/>
      <c r="L419" s="3"/>
      <c r="N419" s="3"/>
      <c r="P419" s="3"/>
      <c r="R419" s="3"/>
    </row>
    <row r="420" spans="8:18" x14ac:dyDescent="0.25">
      <c r="H420" s="3"/>
      <c r="N420" s="3"/>
      <c r="P420" s="3"/>
      <c r="R420" s="3"/>
    </row>
    <row r="421" spans="8:18" x14ac:dyDescent="0.25">
      <c r="H421" s="3"/>
      <c r="N421" s="3"/>
      <c r="P421" s="3"/>
      <c r="R421" s="3"/>
    </row>
    <row r="422" spans="8:18" x14ac:dyDescent="0.25">
      <c r="H422" s="3"/>
      <c r="N422" s="3"/>
      <c r="P422" s="3"/>
      <c r="R422" s="3"/>
    </row>
    <row r="423" spans="8:18" x14ac:dyDescent="0.25">
      <c r="H423" s="3"/>
      <c r="N423" s="3"/>
      <c r="P423" s="3"/>
      <c r="R423" s="3"/>
    </row>
    <row r="424" spans="8:18" x14ac:dyDescent="0.25">
      <c r="H424" s="3"/>
      <c r="N424" s="3"/>
      <c r="P424" s="3"/>
      <c r="R424" s="3"/>
    </row>
    <row r="425" spans="8:18" x14ac:dyDescent="0.25">
      <c r="H425" s="3"/>
      <c r="N425" s="3"/>
      <c r="P425" s="3"/>
      <c r="R425" s="3"/>
    </row>
    <row r="426" spans="8:18" x14ac:dyDescent="0.25">
      <c r="H426" s="3"/>
      <c r="N426" s="3"/>
      <c r="P426" s="3"/>
      <c r="R426" s="3"/>
    </row>
    <row r="427" spans="8:18" x14ac:dyDescent="0.25">
      <c r="H427" s="3"/>
      <c r="N427" s="3"/>
      <c r="P427" s="3"/>
      <c r="R427" s="3"/>
    </row>
    <row r="428" spans="8:18" x14ac:dyDescent="0.25">
      <c r="H428" s="3"/>
      <c r="N428" s="3"/>
      <c r="P428" s="3"/>
      <c r="R428" s="3"/>
    </row>
    <row r="429" spans="8:18" x14ac:dyDescent="0.25">
      <c r="H429" s="3"/>
      <c r="N429" s="3"/>
      <c r="P429" s="3"/>
      <c r="R429" s="3"/>
    </row>
    <row r="430" spans="8:18" x14ac:dyDescent="0.25">
      <c r="N430" s="3"/>
      <c r="R430" s="3"/>
    </row>
    <row r="431" spans="8:18" x14ac:dyDescent="0.25">
      <c r="N431" s="3"/>
      <c r="R431" s="3"/>
    </row>
    <row r="432" spans="8:18" x14ac:dyDescent="0.25">
      <c r="N432" s="3"/>
      <c r="R432" s="3"/>
    </row>
    <row r="433" spans="14:18" x14ac:dyDescent="0.25">
      <c r="N433" s="3"/>
      <c r="R433" s="3"/>
    </row>
    <row r="434" spans="14:18" x14ac:dyDescent="0.25">
      <c r="N434" s="3"/>
    </row>
    <row r="435" spans="14:18" x14ac:dyDescent="0.25">
      <c r="N435" s="3"/>
    </row>
    <row r="436" spans="14:18" x14ac:dyDescent="0.25">
      <c r="N436" s="3"/>
    </row>
    <row r="437" spans="14:18" x14ac:dyDescent="0.25">
      <c r="N437" s="3"/>
    </row>
    <row r="438" spans="14:18" x14ac:dyDescent="0.25">
      <c r="N438" s="3"/>
    </row>
    <row r="439" spans="14:18" x14ac:dyDescent="0.25">
      <c r="N439" s="3"/>
    </row>
  </sheetData>
  <mergeCells count="1">
    <mergeCell ref="U14:U15"/>
  </mergeCells>
  <conditionalFormatting sqref="H6:H429">
    <cfRule type="expression" dxfId="38" priority="34">
      <formula>ISBLANK($H6)</formula>
    </cfRule>
  </conditionalFormatting>
  <conditionalFormatting sqref="N6:N439">
    <cfRule type="expression" dxfId="37" priority="31">
      <formula>ISBLANK($N6)</formula>
    </cfRule>
  </conditionalFormatting>
  <conditionalFormatting sqref="J201:J342">
    <cfRule type="expression" dxfId="36" priority="28">
      <formula>ISBLANK($J201)</formula>
    </cfRule>
  </conditionalFormatting>
  <conditionalFormatting sqref="L201:L419">
    <cfRule type="expression" dxfId="35" priority="25">
      <formula>ISBLANK($L201)</formula>
    </cfRule>
  </conditionalFormatting>
  <conditionalFormatting sqref="P380:P429">
    <cfRule type="expression" dxfId="34" priority="22">
      <formula>ISBLANK($N380)</formula>
    </cfRule>
  </conditionalFormatting>
  <conditionalFormatting sqref="R430:R433">
    <cfRule type="expression" dxfId="33" priority="19">
      <formula>ISBLANK($N430)</formula>
    </cfRule>
  </conditionalFormatting>
  <conditionalFormatting sqref="P201:P379">
    <cfRule type="expression" dxfId="32" priority="16">
      <formula>ISBLANK($P201)</formula>
    </cfRule>
  </conditionalFormatting>
  <conditionalFormatting sqref="R201:R429">
    <cfRule type="expression" dxfId="31" priority="13">
      <formula>ISBLANK($R201)</formula>
    </cfRule>
  </conditionalFormatting>
  <conditionalFormatting sqref="J6:J200">
    <cfRule type="expression" dxfId="30" priority="10">
      <formula>ISBLANK($J6)</formula>
    </cfRule>
  </conditionalFormatting>
  <conditionalFormatting sqref="L6:L200">
    <cfRule type="expression" dxfId="29" priority="7">
      <formula>ISBLANK($L6)</formula>
    </cfRule>
  </conditionalFormatting>
  <conditionalFormatting sqref="P6:P200">
    <cfRule type="expression" dxfId="28" priority="4">
      <formula>ISBLANK($P6)</formula>
    </cfRule>
  </conditionalFormatting>
  <conditionalFormatting sqref="R6:R200">
    <cfRule type="expression" dxfId="27" priority="1">
      <formula>ISBLANK($R6)</formula>
    </cfRule>
  </conditionalFormatting>
  <dataValidations count="1">
    <dataValidation type="textLength" operator="equal" allowBlank="1" showInputMessage="1" showErrorMessage="1" error="Please enter a valid FLEID only. See instructions tab. " sqref="C6:C362">
      <formula1>14</formula1>
    </dataValidation>
  </dataValidations>
  <pageMargins left="0.7" right="0.7" top="0.75" bottom="0.75" header="0.3" footer="0.3"/>
  <pageSetup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expression" priority="36" id="{6155C140-F9C2-42F7-A9D0-59348D79CFAB}">
            <xm:f>NOT(ISERROR(MATCH($H6,'District SCNS Courses'!$A$2:$A$31,0)))</xm:f>
            <x14:dxf>
              <fill>
                <patternFill>
                  <bgColor rgb="FF92D050"/>
                </patternFill>
              </fill>
            </x14:dxf>
          </x14:cfRule>
          <xm:sqref>H6:H429</xm:sqref>
        </x14:conditionalFormatting>
        <x14:conditionalFormatting xmlns:xm="http://schemas.microsoft.com/office/excel/2006/main">
          <x14:cfRule type="expression" priority="35" id="{2881E025-5BA6-4A6A-8E62-92637F7953E5}">
            <xm:f>ISERROR(MATCH($H6,'District SCNS Courses'!$A$2:$A$31,0))</xm:f>
            <x14:dxf>
              <fill>
                <patternFill>
                  <bgColor rgb="FFFF0000"/>
                </patternFill>
              </fill>
            </x14:dxf>
          </x14:cfRule>
          <xm:sqref>H6:H429</xm:sqref>
        </x14:conditionalFormatting>
        <x14:conditionalFormatting xmlns:xm="http://schemas.microsoft.com/office/excel/2006/main">
          <x14:cfRule type="expression" priority="33" id="{31B0C50D-0E0F-4B31-97B5-5FE27DB9D302}">
            <xm:f>NOT(ISERROR(MATCH($N6,'District Cert Courses'!$A$2:$A$52,0)))</xm:f>
            <x14:dxf>
              <fill>
                <patternFill>
                  <bgColor rgb="FF92D050"/>
                </patternFill>
              </fill>
            </x14:dxf>
          </x14:cfRule>
          <xm:sqref>N6:N439</xm:sqref>
        </x14:conditionalFormatting>
        <x14:conditionalFormatting xmlns:xm="http://schemas.microsoft.com/office/excel/2006/main">
          <x14:cfRule type="expression" priority="32" id="{367F7923-382C-4CFC-A451-17E14F32DD3E}">
            <xm:f>ISERROR(MATCH($N6,'District Cert Courses'!$A$2:$A$52,0))</xm:f>
            <x14:dxf>
              <fill>
                <patternFill>
                  <bgColor rgb="FFFF0000"/>
                </patternFill>
              </fill>
            </x14:dxf>
          </x14:cfRule>
          <xm:sqref>N6:N439</xm:sqref>
        </x14:conditionalFormatting>
        <x14:conditionalFormatting xmlns:xm="http://schemas.microsoft.com/office/excel/2006/main">
          <x14:cfRule type="expression" priority="30" id="{1FE88B4E-7CB7-4280-8579-B220217976BC}">
            <xm:f>NOT(ISERROR(MATCH($J201,'District SCNS Courses'!#REF!,0)))</xm:f>
            <x14:dxf>
              <fill>
                <patternFill>
                  <bgColor rgb="FF92D050"/>
                </patternFill>
              </fill>
            </x14:dxf>
          </x14:cfRule>
          <xm:sqref>J201:J342</xm:sqref>
        </x14:conditionalFormatting>
        <x14:conditionalFormatting xmlns:xm="http://schemas.microsoft.com/office/excel/2006/main">
          <x14:cfRule type="expression" priority="29" id="{0B45329F-EB1E-484D-9939-02CEFD6FAC16}">
            <xm:f>ISERROR(MATCH($J201,'District SCNS Courses'!#REF!,0))</xm:f>
            <x14:dxf>
              <fill>
                <patternFill>
                  <bgColor rgb="FFFF0000"/>
                </patternFill>
              </fill>
            </x14:dxf>
          </x14:cfRule>
          <xm:sqref>J201:J342</xm:sqref>
        </x14:conditionalFormatting>
        <x14:conditionalFormatting xmlns:xm="http://schemas.microsoft.com/office/excel/2006/main">
          <x14:cfRule type="expression" priority="27" id="{E5024DEC-3851-45DA-A499-7406F1E85E6D}">
            <xm:f>NOT(ISERROR(MATCH($L201,'District SCNS Courses'!#REF!,0)))</xm:f>
            <x14:dxf>
              <fill>
                <patternFill>
                  <bgColor rgb="FF92D050"/>
                </patternFill>
              </fill>
            </x14:dxf>
          </x14:cfRule>
          <xm:sqref>L201:L419</xm:sqref>
        </x14:conditionalFormatting>
        <x14:conditionalFormatting xmlns:xm="http://schemas.microsoft.com/office/excel/2006/main">
          <x14:cfRule type="expression" priority="26" id="{97A573E6-AFC5-4178-8ECF-3C58AEE86E91}">
            <xm:f>ISERROR(MATCH($L201,'District SCNS Courses'!#REF!,0))</xm:f>
            <x14:dxf>
              <fill>
                <patternFill>
                  <bgColor rgb="FFFF0000"/>
                </patternFill>
              </fill>
            </x14:dxf>
          </x14:cfRule>
          <xm:sqref>L201:L419</xm:sqref>
        </x14:conditionalFormatting>
        <x14:conditionalFormatting xmlns:xm="http://schemas.microsoft.com/office/excel/2006/main">
          <x14:cfRule type="expression" priority="24" id="{67776F75-5479-412F-A2B4-D0C7F726D5F4}">
            <xm:f>NOT(ISERROR(MATCH($N380,'District Cert Courses'!#REF!,0)))</xm:f>
            <x14:dxf>
              <fill>
                <patternFill>
                  <bgColor rgb="FF92D050"/>
                </patternFill>
              </fill>
            </x14:dxf>
          </x14:cfRule>
          <xm:sqref>P380:P429</xm:sqref>
        </x14:conditionalFormatting>
        <x14:conditionalFormatting xmlns:xm="http://schemas.microsoft.com/office/excel/2006/main">
          <x14:cfRule type="expression" priority="23" id="{E5DE910A-A639-4A41-90D6-7ADBFCE403E3}">
            <xm:f>ISERROR(MATCH($N380,'District Cert Courses'!#REF!,0))</xm:f>
            <x14:dxf>
              <fill>
                <patternFill>
                  <bgColor rgb="FFFF0000"/>
                </patternFill>
              </fill>
            </x14:dxf>
          </x14:cfRule>
          <xm:sqref>P380:P429</xm:sqref>
        </x14:conditionalFormatting>
        <x14:conditionalFormatting xmlns:xm="http://schemas.microsoft.com/office/excel/2006/main">
          <x14:cfRule type="expression" priority="21" id="{24EAA646-9D0F-4165-BC34-8B5F3EA1EF1B}">
            <xm:f>NOT(ISERROR(MATCH($N430,'District Cert Courses'!#REF!,0)))</xm:f>
            <x14:dxf>
              <fill>
                <patternFill>
                  <bgColor rgb="FF92D050"/>
                </patternFill>
              </fill>
            </x14:dxf>
          </x14:cfRule>
          <xm:sqref>R430:R433</xm:sqref>
        </x14:conditionalFormatting>
        <x14:conditionalFormatting xmlns:xm="http://schemas.microsoft.com/office/excel/2006/main">
          <x14:cfRule type="expression" priority="20" id="{6E2A54CB-80B3-40EC-902D-93F9B82240E8}">
            <xm:f>ISERROR(MATCH($N430,'District Cert Courses'!#REF!,0))</xm:f>
            <x14:dxf>
              <fill>
                <patternFill>
                  <bgColor rgb="FFFF0000"/>
                </patternFill>
              </fill>
            </x14:dxf>
          </x14:cfRule>
          <xm:sqref>R430:R433</xm:sqref>
        </x14:conditionalFormatting>
        <x14:conditionalFormatting xmlns:xm="http://schemas.microsoft.com/office/excel/2006/main">
          <x14:cfRule type="expression" priority="18" id="{D8213A4D-6D1A-46FC-AF71-0B4386378D11}">
            <xm:f>NOT(ISERROR(MATCH($P201,'District Cert Courses'!#REF!,0)))</xm:f>
            <x14:dxf>
              <fill>
                <patternFill>
                  <bgColor rgb="FF92D050"/>
                </patternFill>
              </fill>
            </x14:dxf>
          </x14:cfRule>
          <xm:sqref>P201:P379</xm:sqref>
        </x14:conditionalFormatting>
        <x14:conditionalFormatting xmlns:xm="http://schemas.microsoft.com/office/excel/2006/main">
          <x14:cfRule type="expression" priority="17" id="{BF7508CB-BE16-4ACE-A202-795353C2FBA6}">
            <xm:f>ISERROR(MATCH($P201,'District Cert Courses'!#REF!,0))</xm:f>
            <x14:dxf>
              <fill>
                <patternFill>
                  <bgColor rgb="FFFF0000"/>
                </patternFill>
              </fill>
            </x14:dxf>
          </x14:cfRule>
          <xm:sqref>P201:P379</xm:sqref>
        </x14:conditionalFormatting>
        <x14:conditionalFormatting xmlns:xm="http://schemas.microsoft.com/office/excel/2006/main">
          <x14:cfRule type="expression" priority="15" id="{F04459B2-097B-4346-9313-7613E3944442}">
            <xm:f>NOT(ISERROR(MATCH($R201,'District Cert Courses'!#REF!,0)))</xm:f>
            <x14:dxf>
              <fill>
                <patternFill>
                  <bgColor rgb="FF92D050"/>
                </patternFill>
              </fill>
            </x14:dxf>
          </x14:cfRule>
          <xm:sqref>R201:R429</xm:sqref>
        </x14:conditionalFormatting>
        <x14:conditionalFormatting xmlns:xm="http://schemas.microsoft.com/office/excel/2006/main">
          <x14:cfRule type="expression" priority="14" id="{7EB3C86D-DD4A-4A3B-B16B-DC2DDC954C3E}">
            <xm:f>ISERROR(MATCH($R201,'District Cert Courses'!#REF!,0))</xm:f>
            <x14:dxf>
              <fill>
                <patternFill>
                  <bgColor rgb="FFFF0000"/>
                </patternFill>
              </fill>
            </x14:dxf>
          </x14:cfRule>
          <xm:sqref>R201:R429</xm:sqref>
        </x14:conditionalFormatting>
        <x14:conditionalFormatting xmlns:xm="http://schemas.microsoft.com/office/excel/2006/main">
          <x14:cfRule type="expression" priority="12" id="{35A75898-77E7-4755-9A35-E6959373002D}">
            <xm:f>NOT(ISERROR(MATCH($J6,'District SCNS Courses'!$A$2:$A$31,0)))</xm:f>
            <x14:dxf>
              <fill>
                <patternFill>
                  <bgColor rgb="FF92D050"/>
                </patternFill>
              </fill>
            </x14:dxf>
          </x14:cfRule>
          <xm:sqref>J6:J200</xm:sqref>
        </x14:conditionalFormatting>
        <x14:conditionalFormatting xmlns:xm="http://schemas.microsoft.com/office/excel/2006/main">
          <x14:cfRule type="expression" priority="11" id="{C6BAD530-6F7E-45D2-8B01-2CC3D7D40356}">
            <xm:f>ISERROR(MATCH($J6,'District SCNS Courses'!$A$2:$A$31,0))</xm:f>
            <x14:dxf>
              <fill>
                <patternFill>
                  <bgColor rgb="FFFF0000"/>
                </patternFill>
              </fill>
            </x14:dxf>
          </x14:cfRule>
          <xm:sqref>J6:J200</xm:sqref>
        </x14:conditionalFormatting>
        <x14:conditionalFormatting xmlns:xm="http://schemas.microsoft.com/office/excel/2006/main">
          <x14:cfRule type="expression" priority="9" id="{8188E29D-402B-4C32-BC3E-C5D73A413369}">
            <xm:f>NOT(ISERROR(MATCH($L6,'District SCNS Courses'!$A$2:$A$31,0)))</xm:f>
            <x14:dxf>
              <fill>
                <patternFill>
                  <bgColor rgb="FF92D050"/>
                </patternFill>
              </fill>
            </x14:dxf>
          </x14:cfRule>
          <xm:sqref>L6:L200</xm:sqref>
        </x14:conditionalFormatting>
        <x14:conditionalFormatting xmlns:xm="http://schemas.microsoft.com/office/excel/2006/main">
          <x14:cfRule type="expression" priority="8" id="{28B6CA00-D987-4370-8C50-0E7166CA574A}">
            <xm:f>ISERROR(MATCH($L6,'District SCNS Courses'!$A$2:$A$31,0))</xm:f>
            <x14:dxf>
              <fill>
                <patternFill>
                  <bgColor rgb="FFFF0000"/>
                </patternFill>
              </fill>
            </x14:dxf>
          </x14:cfRule>
          <xm:sqref>L6:L200</xm:sqref>
        </x14:conditionalFormatting>
        <x14:conditionalFormatting xmlns:xm="http://schemas.microsoft.com/office/excel/2006/main">
          <x14:cfRule type="expression" priority="6" id="{B7DEA0FC-8460-4615-B79E-588FA75AAD46}">
            <xm:f>NOT(ISERROR(MATCH($P6,'District Cert Courses'!$A$2:$A$52,0)))</xm:f>
            <x14:dxf>
              <fill>
                <patternFill>
                  <bgColor rgb="FF92D050"/>
                </patternFill>
              </fill>
            </x14:dxf>
          </x14:cfRule>
          <xm:sqref>P6:P200</xm:sqref>
        </x14:conditionalFormatting>
        <x14:conditionalFormatting xmlns:xm="http://schemas.microsoft.com/office/excel/2006/main">
          <x14:cfRule type="expression" priority="5" id="{A1BE9A53-088C-4E75-9E4B-26B381CEC2BA}">
            <xm:f>ISERROR(MATCH($P6,'District Cert Courses'!$A$2:$A$52,0))</xm:f>
            <x14:dxf>
              <fill>
                <patternFill>
                  <bgColor rgb="FFFF0000"/>
                </patternFill>
              </fill>
            </x14:dxf>
          </x14:cfRule>
          <xm:sqref>P6:P200</xm:sqref>
        </x14:conditionalFormatting>
        <x14:conditionalFormatting xmlns:xm="http://schemas.microsoft.com/office/excel/2006/main">
          <x14:cfRule type="expression" priority="3" id="{B3FF54F3-6687-41D6-8FED-85D88EC6A4E4}">
            <xm:f>NOT(ISERROR(MATCH($R6,'District Cert Courses'!$A$2:$A$52,0)))</xm:f>
            <x14:dxf>
              <fill>
                <patternFill>
                  <bgColor rgb="FF92D050"/>
                </patternFill>
              </fill>
            </x14:dxf>
          </x14:cfRule>
          <xm:sqref>R6:R200</xm:sqref>
        </x14:conditionalFormatting>
        <x14:conditionalFormatting xmlns:xm="http://schemas.microsoft.com/office/excel/2006/main">
          <x14:cfRule type="expression" priority="2" id="{9A082CB2-DA95-4248-A91A-0E4CFE6B15CD}">
            <xm:f>ISERROR(MATCH($R6,'District Cert Courses'!$A$2:$A$52,0))</xm:f>
            <x14:dxf>
              <fill>
                <patternFill>
                  <bgColor rgb="FFFF0000"/>
                </patternFill>
              </fill>
            </x14:dxf>
          </x14:cfRule>
          <xm:sqref>R6:R200</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prompt="Select district from dropdown list. ">
          <x14:formula1>
            <xm:f>'District List'!$A$2:$A$82</xm:f>
          </x14:formula1>
          <xm:sqref>B6:B200</xm:sqref>
        </x14:dataValidation>
        <x14:dataValidation type="list" errorStyle="warning" allowBlank="1" showInputMessage="1" showErrorMessage="1" error="Press Yes if you are manually entering a SCNS course number that has been approved but not included in the dropdown list. You will need to manually enter the course name." prompt="Only select the SCNS course number for courses that have been approved as a part of the IET program and were taken and passed by the IET student. See instructions.">
          <x14:formula1>
            <xm:f>'District SCNS Courses'!#REF!</xm:f>
          </x14:formula1>
          <xm:sqref>H201:H220</xm:sqref>
        </x14:dataValidation>
        <x14:dataValidation type="list" errorStyle="warning" allowBlank="1" showInputMessage="1" showErrorMessage="1" error="Press OK if you are manually entering a certification code that has been approved but not included in the dropdown list. You will need to manually enter the certification name." prompt="Only select the certification code(s) for certification(s) that have been approved as a part of the IET program and were taken and passed/earned by the IET student. See instructions.">
          <x14:formula1>
            <xm:f>'District Cert Courses'!#REF!</xm:f>
          </x14:formula1>
          <xm:sqref>P201:P318 N201:N305 R201:R305</xm:sqref>
        </x14:dataValidation>
        <x14:dataValidation type="list" errorStyle="warning" allowBlank="1" showInputMessage="1" showErrorMessage="1" error="Press OK if you are manually entering a certification code that has been approved but not included in the dropdown list. You will need to manually enter the certification name." prompt="Only select the certification course number(s) for course(s) that have been approved as a part of the IET program and were taken and passed/earned by the IET student. See instructions.">
          <x14:formula1>
            <xm:f>'District Cert Courses'!#REF!</xm:f>
          </x14:formula1>
          <xm:sqref>P319:P379 N306:N399 R306:R429</xm:sqref>
        </x14:dataValidation>
        <x14:dataValidation type="list" errorStyle="warning" allowBlank="1" showInputMessage="1" showErrorMessage="1" error="Press OK if you are manually entering a certification code that has been approved but not included in the dropdown list. You will need to manually enter the certification name." prompt="Only enter the certification course number(s) for course(s) that have been approved as a part of the IET program and were taken and passed/earned by the IET student. See instructions.">
          <x14:formula1>
            <xm:f>'District Cert Courses'!#REF!</xm:f>
          </x14:formula1>
          <xm:sqref>N400:N433</xm:sqref>
        </x14:dataValidation>
        <x14:dataValidation type="list" allowBlank="1" showInputMessage="1" showErrorMessage="1" prompt="Only enter the certification course number(s) for course(s) that have been approved as a part of the IET program and were taken and passed/earned by the IET student. See instructions.">
          <x14:formula1>
            <xm:f>'District Cert Courses'!#REF!</xm:f>
          </x14:formula1>
          <xm:sqref>P380:P429 N434:N439 R430:R433</xm:sqref>
        </x14:dataValidation>
        <x14:dataValidation type="list" errorStyle="warning" allowBlank="1" showInputMessage="1" showErrorMessage="1" error="Press OK if you are manually entering a SCNS course number that has been approved but not included in the dropdown list. You will need to manually enter the course name." prompt="Only select the SCNS course number for courses that have been approved as a part of the IET program and were taken and passed by the IET student. See instructions.">
          <x14:formula1>
            <xm:f>'District SCNS Courses'!#REF!</xm:f>
          </x14:formula1>
          <xm:sqref>H221:H429 J201:J342 L201:L419</xm:sqref>
        </x14:dataValidation>
        <x14:dataValidation type="list" errorStyle="warning" allowBlank="1" showInputMessage="1" showErrorMessage="1" error="Press YES if you are manually entering an IET Program Name that has been approved but not included in the dropdown menu." prompt="Select IET Program Name from dropdown list.">
          <x14:formula1>
            <xm:f>'District IET'!#REF!</xm:f>
          </x14:formula1>
          <xm:sqref>G201:G275</xm:sqref>
        </x14:dataValidation>
        <x14:dataValidation type="list" allowBlank="1" showInputMessage="1" showErrorMessage="1" prompt="Select Adult Ed Program from dropdown list">
          <x14:formula1>
            <xm:f>'District Adult Ed'!#REF!</xm:f>
          </x14:formula1>
          <xm:sqref>E201:E217</xm:sqref>
        </x14:dataValidation>
        <x14:dataValidation type="list" allowBlank="1" showInputMessage="1" showErrorMessage="1" prompt="Select Adult Ed Program from dropdown list">
          <x14:formula1>
            <xm:f>'District Adult Ed'!$A$2:$A$7</xm:f>
          </x14:formula1>
          <xm:sqref>E6:E200</xm:sqref>
        </x14:dataValidation>
        <x14:dataValidation type="list" errorStyle="warning" allowBlank="1" showInputMessage="1" showErrorMessage="1" error="Press YES if you are manually entering an IET Program Name that has been approved but not included in the dropdown menu." prompt="Select IET Program Name from dropdown list.">
          <x14:formula1>
            <xm:f>'District IET'!$A$2:$A$123</xm:f>
          </x14:formula1>
          <xm:sqref>G6:G200</xm:sqref>
        </x14:dataValidation>
        <x14:dataValidation type="list" errorStyle="warning" allowBlank="1" showInputMessage="1" showErrorMessage="1" error="Press Yes if you are manually entering a SCNS course number that has been approved but not included in the dropdown list. You will need to manually enter the course name." prompt="Only select the SCNS course number for courses that have been approved as a part of the IET program and were taken and passed by the IET student. See instructions.">
          <x14:formula1>
            <xm:f>'District SCNS Courses'!$A$2:$A$31</xm:f>
          </x14:formula1>
          <xm:sqref>H6:H200 J6:J200 L6:L200</xm:sqref>
        </x14:dataValidation>
        <x14:dataValidation type="list" errorStyle="warning" allowBlank="1" showInputMessage="1" showErrorMessage="1" error="Press Yes if you are manually entering a certification code that has been approved but not included in the dropdown list. You will need to manually enter the certification name." prompt="Only select the certification code for certifications that have been approved as a part of the IET program and were taken and passed/earned by the IET student. See instructions.">
          <x14:formula1>
            <xm:f>'District Cert Courses'!$A$2:$A$52</xm:f>
          </x14:formula1>
          <xm:sqref>N6:N200 P6:P200 R6:R200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workbookViewId="0">
      <selection activeCell="B13" sqref="B13"/>
    </sheetView>
  </sheetViews>
  <sheetFormatPr defaultRowHeight="15" x14ac:dyDescent="0.25"/>
  <cols>
    <col min="1" max="1" width="14.140625" customWidth="1"/>
    <col min="2" max="2" width="10.5703125" customWidth="1"/>
  </cols>
  <sheetData>
    <row r="1" spans="1:2" x14ac:dyDescent="0.25">
      <c r="A1" t="s">
        <v>23</v>
      </c>
      <c r="B1" t="s">
        <v>104</v>
      </c>
    </row>
    <row r="2" spans="1:2" x14ac:dyDescent="0.25">
      <c r="A2" t="s">
        <v>103</v>
      </c>
      <c r="B2" s="16" t="s">
        <v>102</v>
      </c>
    </row>
    <row r="3" spans="1:2" x14ac:dyDescent="0.25">
      <c r="A3" t="s">
        <v>101</v>
      </c>
      <c r="B3" s="16" t="s">
        <v>100</v>
      </c>
    </row>
    <row r="4" spans="1:2" x14ac:dyDescent="0.25">
      <c r="A4" t="s">
        <v>99</v>
      </c>
      <c r="B4" s="16" t="s">
        <v>98</v>
      </c>
    </row>
    <row r="5" spans="1:2" x14ac:dyDescent="0.25">
      <c r="A5" t="s">
        <v>97</v>
      </c>
      <c r="B5" s="16" t="s">
        <v>96</v>
      </c>
    </row>
    <row r="6" spans="1:2" x14ac:dyDescent="0.25">
      <c r="A6" t="s">
        <v>95</v>
      </c>
      <c r="B6" s="16" t="s">
        <v>94</v>
      </c>
    </row>
    <row r="7" spans="1:2" x14ac:dyDescent="0.25">
      <c r="A7" t="s">
        <v>93</v>
      </c>
      <c r="B7" s="16" t="s">
        <v>92</v>
      </c>
    </row>
    <row r="8" spans="1:2" x14ac:dyDescent="0.25">
      <c r="A8" t="s">
        <v>91</v>
      </c>
      <c r="B8" s="16" t="s">
        <v>90</v>
      </c>
    </row>
    <row r="9" spans="1:2" x14ac:dyDescent="0.25">
      <c r="A9" t="s">
        <v>89</v>
      </c>
      <c r="B9" s="16" t="s">
        <v>88</v>
      </c>
    </row>
    <row r="10" spans="1:2" x14ac:dyDescent="0.25">
      <c r="A10" t="s">
        <v>87</v>
      </c>
      <c r="B10" s="16" t="s">
        <v>86</v>
      </c>
    </row>
    <row r="11" spans="1:2" x14ac:dyDescent="0.25">
      <c r="A11" t="s">
        <v>85</v>
      </c>
      <c r="B11" s="16">
        <v>10</v>
      </c>
    </row>
    <row r="12" spans="1:2" x14ac:dyDescent="0.25">
      <c r="A12" t="s">
        <v>84</v>
      </c>
      <c r="B12" s="16">
        <v>11</v>
      </c>
    </row>
    <row r="13" spans="1:2" x14ac:dyDescent="0.25">
      <c r="A13" t="s">
        <v>83</v>
      </c>
      <c r="B13" s="16">
        <v>12</v>
      </c>
    </row>
    <row r="14" spans="1:2" x14ac:dyDescent="0.25">
      <c r="A14" t="s">
        <v>82</v>
      </c>
      <c r="B14" s="16">
        <v>13</v>
      </c>
    </row>
    <row r="15" spans="1:2" x14ac:dyDescent="0.25">
      <c r="A15" t="s">
        <v>81</v>
      </c>
      <c r="B15" s="16">
        <v>14</v>
      </c>
    </row>
    <row r="16" spans="1:2" x14ac:dyDescent="0.25">
      <c r="A16" t="s">
        <v>80</v>
      </c>
      <c r="B16" s="16">
        <v>15</v>
      </c>
    </row>
    <row r="17" spans="1:2" x14ac:dyDescent="0.25">
      <c r="A17" t="s">
        <v>79</v>
      </c>
      <c r="B17" s="16">
        <v>16</v>
      </c>
    </row>
    <row r="18" spans="1:2" x14ac:dyDescent="0.25">
      <c r="A18" t="s">
        <v>78</v>
      </c>
      <c r="B18" s="16">
        <v>17</v>
      </c>
    </row>
    <row r="19" spans="1:2" x14ac:dyDescent="0.25">
      <c r="A19" t="s">
        <v>77</v>
      </c>
      <c r="B19" s="16">
        <v>18</v>
      </c>
    </row>
    <row r="20" spans="1:2" x14ac:dyDescent="0.25">
      <c r="A20" t="s">
        <v>76</v>
      </c>
      <c r="B20" s="16">
        <v>19</v>
      </c>
    </row>
    <row r="21" spans="1:2" x14ac:dyDescent="0.25">
      <c r="A21" t="s">
        <v>75</v>
      </c>
      <c r="B21" s="16">
        <v>20</v>
      </c>
    </row>
    <row r="22" spans="1:2" x14ac:dyDescent="0.25">
      <c r="A22" t="s">
        <v>74</v>
      </c>
      <c r="B22" s="16">
        <v>21</v>
      </c>
    </row>
    <row r="23" spans="1:2" x14ac:dyDescent="0.25">
      <c r="A23" t="s">
        <v>73</v>
      </c>
      <c r="B23" s="16">
        <v>22</v>
      </c>
    </row>
    <row r="24" spans="1:2" x14ac:dyDescent="0.25">
      <c r="A24" t="s">
        <v>72</v>
      </c>
      <c r="B24" s="16">
        <v>23</v>
      </c>
    </row>
    <row r="25" spans="1:2" x14ac:dyDescent="0.25">
      <c r="A25" t="s">
        <v>71</v>
      </c>
      <c r="B25" s="16">
        <v>24</v>
      </c>
    </row>
    <row r="26" spans="1:2" x14ac:dyDescent="0.25">
      <c r="A26" t="s">
        <v>70</v>
      </c>
      <c r="B26" s="16">
        <v>25</v>
      </c>
    </row>
    <row r="27" spans="1:2" x14ac:dyDescent="0.25">
      <c r="A27" t="s">
        <v>69</v>
      </c>
      <c r="B27" s="16">
        <v>26</v>
      </c>
    </row>
    <row r="28" spans="1:2" x14ac:dyDescent="0.25">
      <c r="A28" t="s">
        <v>68</v>
      </c>
      <c r="B28" s="16">
        <v>27</v>
      </c>
    </row>
    <row r="29" spans="1:2" x14ac:dyDescent="0.25">
      <c r="A29" t="s">
        <v>67</v>
      </c>
      <c r="B29" s="16">
        <v>28</v>
      </c>
    </row>
    <row r="30" spans="1:2" x14ac:dyDescent="0.25">
      <c r="A30" t="s">
        <v>66</v>
      </c>
      <c r="B30" s="16">
        <v>29</v>
      </c>
    </row>
    <row r="31" spans="1:2" x14ac:dyDescent="0.25">
      <c r="A31" t="s">
        <v>65</v>
      </c>
      <c r="B31" s="16">
        <v>30</v>
      </c>
    </row>
    <row r="32" spans="1:2" x14ac:dyDescent="0.25">
      <c r="A32" t="s">
        <v>64</v>
      </c>
      <c r="B32" s="16">
        <v>31</v>
      </c>
    </row>
    <row r="33" spans="1:2" x14ac:dyDescent="0.25">
      <c r="A33" t="s">
        <v>63</v>
      </c>
      <c r="B33" s="16">
        <v>32</v>
      </c>
    </row>
    <row r="34" spans="1:2" x14ac:dyDescent="0.25">
      <c r="A34" t="s">
        <v>62</v>
      </c>
      <c r="B34" s="16">
        <v>33</v>
      </c>
    </row>
    <row r="35" spans="1:2" x14ac:dyDescent="0.25">
      <c r="A35" t="s">
        <v>61</v>
      </c>
      <c r="B35" s="16">
        <v>34</v>
      </c>
    </row>
    <row r="36" spans="1:2" x14ac:dyDescent="0.25">
      <c r="A36" t="s">
        <v>60</v>
      </c>
      <c r="B36" s="16">
        <v>35</v>
      </c>
    </row>
    <row r="37" spans="1:2" x14ac:dyDescent="0.25">
      <c r="A37" t="s">
        <v>59</v>
      </c>
      <c r="B37" s="16">
        <v>36</v>
      </c>
    </row>
    <row r="38" spans="1:2" x14ac:dyDescent="0.25">
      <c r="A38" t="s">
        <v>58</v>
      </c>
      <c r="B38" s="16">
        <v>37</v>
      </c>
    </row>
    <row r="39" spans="1:2" x14ac:dyDescent="0.25">
      <c r="A39" t="s">
        <v>57</v>
      </c>
      <c r="B39" s="16">
        <v>38</v>
      </c>
    </row>
    <row r="40" spans="1:2" x14ac:dyDescent="0.25">
      <c r="A40" t="s">
        <v>56</v>
      </c>
      <c r="B40" s="16">
        <v>39</v>
      </c>
    </row>
    <row r="41" spans="1:2" x14ac:dyDescent="0.25">
      <c r="A41" t="s">
        <v>55</v>
      </c>
      <c r="B41" s="16">
        <v>40</v>
      </c>
    </row>
    <row r="42" spans="1:2" x14ac:dyDescent="0.25">
      <c r="A42" t="s">
        <v>54</v>
      </c>
      <c r="B42" s="16">
        <v>41</v>
      </c>
    </row>
    <row r="43" spans="1:2" x14ac:dyDescent="0.25">
      <c r="A43" t="s">
        <v>53</v>
      </c>
      <c r="B43" s="16">
        <v>42</v>
      </c>
    </row>
    <row r="44" spans="1:2" x14ac:dyDescent="0.25">
      <c r="A44" t="s">
        <v>52</v>
      </c>
      <c r="B44" s="16">
        <v>43</v>
      </c>
    </row>
    <row r="45" spans="1:2" x14ac:dyDescent="0.25">
      <c r="A45" t="s">
        <v>51</v>
      </c>
      <c r="B45" s="16">
        <v>44</v>
      </c>
    </row>
    <row r="46" spans="1:2" x14ac:dyDescent="0.25">
      <c r="A46" t="s">
        <v>50</v>
      </c>
      <c r="B46" s="16">
        <v>45</v>
      </c>
    </row>
    <row r="47" spans="1:2" x14ac:dyDescent="0.25">
      <c r="A47" t="s">
        <v>49</v>
      </c>
      <c r="B47" s="16">
        <v>46</v>
      </c>
    </row>
    <row r="48" spans="1:2" x14ac:dyDescent="0.25">
      <c r="A48" t="s">
        <v>48</v>
      </c>
      <c r="B48" s="16">
        <v>47</v>
      </c>
    </row>
    <row r="49" spans="1:2" x14ac:dyDescent="0.25">
      <c r="A49" t="s">
        <v>47</v>
      </c>
      <c r="B49" s="16">
        <v>48</v>
      </c>
    </row>
    <row r="50" spans="1:2" x14ac:dyDescent="0.25">
      <c r="A50" t="s">
        <v>46</v>
      </c>
      <c r="B50" s="16">
        <v>49</v>
      </c>
    </row>
    <row r="51" spans="1:2" x14ac:dyDescent="0.25">
      <c r="A51" t="s">
        <v>45</v>
      </c>
      <c r="B51" s="16">
        <v>50</v>
      </c>
    </row>
    <row r="52" spans="1:2" x14ac:dyDescent="0.25">
      <c r="A52" t="s">
        <v>39</v>
      </c>
      <c r="B52" s="16">
        <v>51</v>
      </c>
    </row>
    <row r="53" spans="1:2" x14ac:dyDescent="0.25">
      <c r="A53" t="s">
        <v>38</v>
      </c>
      <c r="B53" s="16">
        <v>52</v>
      </c>
    </row>
    <row r="54" spans="1:2" x14ac:dyDescent="0.25">
      <c r="A54" t="s">
        <v>37</v>
      </c>
      <c r="B54" s="16">
        <v>53</v>
      </c>
    </row>
    <row r="55" spans="1:2" x14ac:dyDescent="0.25">
      <c r="A55" t="s">
        <v>44</v>
      </c>
      <c r="B55" s="16">
        <v>54</v>
      </c>
    </row>
    <row r="56" spans="1:2" x14ac:dyDescent="0.25">
      <c r="A56" t="s">
        <v>36</v>
      </c>
      <c r="B56" s="16">
        <v>55</v>
      </c>
    </row>
    <row r="57" spans="1:2" x14ac:dyDescent="0.25">
      <c r="A57" t="s">
        <v>43</v>
      </c>
      <c r="B57" s="16">
        <v>56</v>
      </c>
    </row>
    <row r="58" spans="1:2" x14ac:dyDescent="0.25">
      <c r="A58" t="s">
        <v>35</v>
      </c>
      <c r="B58" s="16">
        <v>57</v>
      </c>
    </row>
    <row r="59" spans="1:2" x14ac:dyDescent="0.25">
      <c r="A59" t="s">
        <v>34</v>
      </c>
      <c r="B59" s="16">
        <v>58</v>
      </c>
    </row>
    <row r="60" spans="1:2" x14ac:dyDescent="0.25">
      <c r="A60" t="s">
        <v>42</v>
      </c>
      <c r="B60" s="16">
        <v>59</v>
      </c>
    </row>
    <row r="61" spans="1:2" x14ac:dyDescent="0.25">
      <c r="A61" t="s">
        <v>33</v>
      </c>
      <c r="B61" s="16">
        <v>60</v>
      </c>
    </row>
    <row r="62" spans="1:2" x14ac:dyDescent="0.25">
      <c r="A62" t="s">
        <v>32</v>
      </c>
      <c r="B62" s="16">
        <v>61</v>
      </c>
    </row>
    <row r="63" spans="1:2" x14ac:dyDescent="0.25">
      <c r="A63" t="s">
        <v>31</v>
      </c>
      <c r="B63" s="16">
        <v>62</v>
      </c>
    </row>
    <row r="64" spans="1:2" x14ac:dyDescent="0.25">
      <c r="A64" t="s">
        <v>41</v>
      </c>
      <c r="B64" s="16">
        <v>63</v>
      </c>
    </row>
    <row r="65" spans="1:2" x14ac:dyDescent="0.25">
      <c r="A65" t="s">
        <v>40</v>
      </c>
      <c r="B65" s="16">
        <v>64</v>
      </c>
    </row>
    <row r="66" spans="1:2" x14ac:dyDescent="0.25">
      <c r="A66" t="s">
        <v>30</v>
      </c>
      <c r="B66" s="16">
        <v>65</v>
      </c>
    </row>
    <row r="67" spans="1:2" x14ac:dyDescent="0.25">
      <c r="A67" t="s">
        <v>29</v>
      </c>
      <c r="B67" s="16">
        <v>66</v>
      </c>
    </row>
    <row r="68" spans="1:2" x14ac:dyDescent="0.25">
      <c r="A68" t="s">
        <v>28</v>
      </c>
      <c r="B68" s="16">
        <v>67</v>
      </c>
    </row>
    <row r="69" spans="1:2" x14ac:dyDescent="0.25">
      <c r="A69" t="s">
        <v>39</v>
      </c>
      <c r="B69" s="16">
        <v>51</v>
      </c>
    </row>
    <row r="70" spans="1:2" x14ac:dyDescent="0.25">
      <c r="A70" t="s">
        <v>38</v>
      </c>
      <c r="B70" s="16">
        <v>52</v>
      </c>
    </row>
    <row r="71" spans="1:2" x14ac:dyDescent="0.25">
      <c r="A71" t="s">
        <v>38</v>
      </c>
      <c r="B71" s="16">
        <v>52</v>
      </c>
    </row>
    <row r="72" spans="1:2" x14ac:dyDescent="0.25">
      <c r="A72" t="s">
        <v>37</v>
      </c>
      <c r="B72" s="16">
        <v>53</v>
      </c>
    </row>
    <row r="73" spans="1:2" x14ac:dyDescent="0.25">
      <c r="A73" t="s">
        <v>37</v>
      </c>
      <c r="B73" s="16">
        <v>53</v>
      </c>
    </row>
    <row r="74" spans="1:2" x14ac:dyDescent="0.25">
      <c r="A74" t="s">
        <v>36</v>
      </c>
      <c r="B74" s="16">
        <v>55</v>
      </c>
    </row>
    <row r="75" spans="1:2" x14ac:dyDescent="0.25">
      <c r="A75" t="s">
        <v>35</v>
      </c>
      <c r="B75" s="16">
        <v>57</v>
      </c>
    </row>
    <row r="76" spans="1:2" x14ac:dyDescent="0.25">
      <c r="A76" t="s">
        <v>34</v>
      </c>
      <c r="B76" s="16">
        <v>58</v>
      </c>
    </row>
    <row r="77" spans="1:2" x14ac:dyDescent="0.25">
      <c r="A77" t="s">
        <v>33</v>
      </c>
      <c r="B77" s="16">
        <v>60</v>
      </c>
    </row>
    <row r="78" spans="1:2" x14ac:dyDescent="0.25">
      <c r="A78" t="s">
        <v>32</v>
      </c>
      <c r="B78" s="16">
        <v>61</v>
      </c>
    </row>
    <row r="79" spans="1:2" x14ac:dyDescent="0.25">
      <c r="A79" t="s">
        <v>31</v>
      </c>
      <c r="B79" s="16">
        <v>62</v>
      </c>
    </row>
    <row r="80" spans="1:2" x14ac:dyDescent="0.25">
      <c r="A80" t="s">
        <v>30</v>
      </c>
      <c r="B80" s="16">
        <v>65</v>
      </c>
    </row>
    <row r="81" spans="1:2" x14ac:dyDescent="0.25">
      <c r="A81" t="s">
        <v>29</v>
      </c>
      <c r="B81" s="16">
        <v>66</v>
      </c>
    </row>
    <row r="82" spans="1:2" x14ac:dyDescent="0.25">
      <c r="A82" t="s">
        <v>28</v>
      </c>
      <c r="B82" s="16">
        <v>67</v>
      </c>
    </row>
  </sheetData>
  <sheetProtection algorithmName="SHA-512" hashValue="5O6pyEQDZw7Nn2dDzBw5heCts83QUeptnGRv+dshz/zcbej+fAGnPvGoXjte3VXJLNsLLyLWLkzUXSJDNVLLIA==" saltValue="bZ7qGazJrdXJNzFcblHrjw=="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7" sqref="A7"/>
    </sheetView>
  </sheetViews>
  <sheetFormatPr defaultRowHeight="15" x14ac:dyDescent="0.25"/>
  <cols>
    <col min="1" max="1" width="44.5703125" bestFit="1" customWidth="1"/>
    <col min="2" max="2" width="11.85546875" bestFit="1" customWidth="1"/>
  </cols>
  <sheetData>
    <row r="1" spans="1:2" x14ac:dyDescent="0.25">
      <c r="A1" t="s">
        <v>112</v>
      </c>
      <c r="B1" t="s">
        <v>111</v>
      </c>
    </row>
    <row r="2" spans="1:2" x14ac:dyDescent="0.25">
      <c r="A2" t="s">
        <v>110</v>
      </c>
      <c r="B2">
        <v>9900000</v>
      </c>
    </row>
    <row r="3" spans="1:2" x14ac:dyDescent="0.25">
      <c r="A3" t="s">
        <v>109</v>
      </c>
      <c r="B3">
        <v>9900010</v>
      </c>
    </row>
    <row r="4" spans="1:2" x14ac:dyDescent="0.25">
      <c r="A4" t="s">
        <v>108</v>
      </c>
      <c r="B4">
        <v>9900040</v>
      </c>
    </row>
    <row r="5" spans="1:2" x14ac:dyDescent="0.25">
      <c r="A5" t="s">
        <v>107</v>
      </c>
      <c r="B5">
        <v>9900050</v>
      </c>
    </row>
    <row r="6" spans="1:2" x14ac:dyDescent="0.25">
      <c r="A6" t="s">
        <v>106</v>
      </c>
      <c r="B6">
        <v>9900130</v>
      </c>
    </row>
    <row r="7" spans="1:2" x14ac:dyDescent="0.25">
      <c r="A7" t="s">
        <v>105</v>
      </c>
      <c r="B7">
        <v>9900136</v>
      </c>
    </row>
  </sheetData>
  <sheetProtection algorithmName="SHA-512" hashValue="x0mb/AdIA/5VrrawZZxv3Rme1eyRzGLUivxpaw8qoQSqStplestbwZu3qm75f9UGOPYj+lzzq7t/r5gjiPp5Kw==" saltValue="be/xKDyaBLy98dPBsgQwxw=="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
  <sheetViews>
    <sheetView topLeftCell="A110" workbookViewId="0">
      <selection activeCell="A123" sqref="A123"/>
    </sheetView>
  </sheetViews>
  <sheetFormatPr defaultRowHeight="15" x14ac:dyDescent="0.25"/>
  <cols>
    <col min="1" max="1" width="26.7109375" customWidth="1"/>
  </cols>
  <sheetData>
    <row r="1" spans="1:2" ht="45" x14ac:dyDescent="0.25">
      <c r="A1" s="21" t="s">
        <v>18</v>
      </c>
      <c r="B1" s="20" t="s">
        <v>235</v>
      </c>
    </row>
    <row r="2" spans="1:2" ht="45" x14ac:dyDescent="0.25">
      <c r="A2" s="18" t="s">
        <v>234</v>
      </c>
      <c r="B2" s="19">
        <v>2023041</v>
      </c>
    </row>
    <row r="3" spans="1:2" ht="30" x14ac:dyDescent="0.25">
      <c r="A3" s="18" t="s">
        <v>233</v>
      </c>
      <c r="B3" s="19">
        <v>2021101</v>
      </c>
    </row>
    <row r="4" spans="1:2" ht="30" x14ac:dyDescent="0.25">
      <c r="A4" s="18" t="s">
        <v>232</v>
      </c>
      <c r="B4" s="19">
        <v>2031151</v>
      </c>
    </row>
    <row r="5" spans="1:2" ht="45" x14ac:dyDescent="0.25">
      <c r="A5" s="18" t="s">
        <v>231</v>
      </c>
      <c r="B5" s="19">
        <v>2041101</v>
      </c>
    </row>
    <row r="6" spans="1:2" ht="45" x14ac:dyDescent="0.25">
      <c r="A6" s="18" t="s">
        <v>230</v>
      </c>
      <c r="B6" s="19">
        <v>2051154</v>
      </c>
    </row>
    <row r="7" spans="1:2" ht="45" x14ac:dyDescent="0.25">
      <c r="A7" s="18" t="s">
        <v>229</v>
      </c>
      <c r="B7" s="19">
        <v>2052154</v>
      </c>
    </row>
    <row r="8" spans="1:2" ht="30" x14ac:dyDescent="0.25">
      <c r="A8" s="18" t="s">
        <v>228</v>
      </c>
      <c r="B8" s="19">
        <v>2051051</v>
      </c>
    </row>
    <row r="9" spans="1:2" ht="30" x14ac:dyDescent="0.25">
      <c r="A9" s="18" t="s">
        <v>227</v>
      </c>
      <c r="B9" s="19">
        <v>2052051</v>
      </c>
    </row>
    <row r="10" spans="1:2" ht="45" x14ac:dyDescent="0.25">
      <c r="A10" s="18" t="s">
        <v>226</v>
      </c>
      <c r="B10" s="19">
        <v>2051022</v>
      </c>
    </row>
    <row r="11" spans="1:2" ht="45" x14ac:dyDescent="0.25">
      <c r="A11" s="18" t="s">
        <v>225</v>
      </c>
      <c r="B11" s="19">
        <v>2052022</v>
      </c>
    </row>
    <row r="12" spans="1:2" ht="60" x14ac:dyDescent="0.25">
      <c r="A12" s="18" t="s">
        <v>224</v>
      </c>
      <c r="B12" s="19">
        <v>2051153</v>
      </c>
    </row>
    <row r="13" spans="1:2" ht="60" x14ac:dyDescent="0.25">
      <c r="A13" s="18" t="s">
        <v>223</v>
      </c>
      <c r="B13" s="19">
        <v>2052153</v>
      </c>
    </row>
    <row r="14" spans="1:2" ht="45" x14ac:dyDescent="0.25">
      <c r="A14" s="18" t="s">
        <v>222</v>
      </c>
      <c r="B14" s="19">
        <v>2061041</v>
      </c>
    </row>
    <row r="15" spans="1:2" ht="45" x14ac:dyDescent="0.25">
      <c r="A15" s="18" t="s">
        <v>221</v>
      </c>
      <c r="B15" s="19">
        <v>2061101</v>
      </c>
    </row>
    <row r="16" spans="1:2" ht="45" x14ac:dyDescent="0.25">
      <c r="A16" s="18" t="s">
        <v>220</v>
      </c>
      <c r="B16" s="19">
        <v>2061102</v>
      </c>
    </row>
    <row r="17" spans="1:2" ht="45" x14ac:dyDescent="0.25">
      <c r="A17" s="18" t="s">
        <v>219</v>
      </c>
      <c r="B17" s="19">
        <v>2062101</v>
      </c>
    </row>
    <row r="18" spans="1:2" ht="45" x14ac:dyDescent="0.25">
      <c r="A18" s="18" t="s">
        <v>218</v>
      </c>
      <c r="B18" s="17">
        <v>2081131</v>
      </c>
    </row>
    <row r="19" spans="1:2" ht="60" x14ac:dyDescent="0.25">
      <c r="A19" s="18" t="s">
        <v>217</v>
      </c>
      <c r="B19" s="17">
        <v>2082131</v>
      </c>
    </row>
    <row r="20" spans="1:2" ht="30" x14ac:dyDescent="0.25">
      <c r="A20" s="18" t="s">
        <v>216</v>
      </c>
      <c r="B20" s="17">
        <v>2092101</v>
      </c>
    </row>
    <row r="21" spans="1:2" ht="45" x14ac:dyDescent="0.25">
      <c r="A21" s="18" t="s">
        <v>215</v>
      </c>
      <c r="B21" s="17">
        <v>2091111</v>
      </c>
    </row>
    <row r="22" spans="1:2" ht="30" x14ac:dyDescent="0.25">
      <c r="A22" s="18" t="s">
        <v>214</v>
      </c>
      <c r="B22" s="17">
        <v>2101101</v>
      </c>
    </row>
    <row r="23" spans="1:2" ht="30" x14ac:dyDescent="0.25">
      <c r="A23" s="18" t="s">
        <v>213</v>
      </c>
      <c r="B23" s="17">
        <v>2102101</v>
      </c>
    </row>
    <row r="24" spans="1:2" ht="30" x14ac:dyDescent="0.25">
      <c r="A24" s="18" t="s">
        <v>212</v>
      </c>
      <c r="B24" s="17">
        <v>2111113</v>
      </c>
    </row>
    <row r="25" spans="1:2" ht="45" x14ac:dyDescent="0.25">
      <c r="A25" s="18" t="s">
        <v>211</v>
      </c>
      <c r="B25" s="17">
        <v>2111022</v>
      </c>
    </row>
    <row r="26" spans="1:2" ht="45" x14ac:dyDescent="0.25">
      <c r="A26" s="18" t="s">
        <v>210</v>
      </c>
      <c r="B26" s="17">
        <v>2113021</v>
      </c>
    </row>
    <row r="27" spans="1:2" ht="45" x14ac:dyDescent="0.25">
      <c r="A27" s="18" t="s">
        <v>209</v>
      </c>
      <c r="B27" s="17">
        <v>2112022</v>
      </c>
    </row>
    <row r="28" spans="1:2" ht="45" x14ac:dyDescent="0.25">
      <c r="A28" s="18" t="s">
        <v>208</v>
      </c>
      <c r="B28" s="17">
        <v>2111101</v>
      </c>
    </row>
    <row r="29" spans="1:2" ht="45" x14ac:dyDescent="0.25">
      <c r="A29" s="18" t="s">
        <v>207</v>
      </c>
      <c r="B29" s="17">
        <v>2112101</v>
      </c>
    </row>
    <row r="30" spans="1:2" ht="30" x14ac:dyDescent="0.25">
      <c r="A30" s="18" t="s">
        <v>206</v>
      </c>
      <c r="B30" s="17">
        <v>2111054</v>
      </c>
    </row>
    <row r="31" spans="1:2" ht="45" x14ac:dyDescent="0.25">
      <c r="A31" s="18" t="s">
        <v>205</v>
      </c>
      <c r="B31" s="17">
        <v>2121101</v>
      </c>
    </row>
    <row r="32" spans="1:2" ht="35.450000000000003" customHeight="1" x14ac:dyDescent="0.25">
      <c r="A32" s="18" t="s">
        <v>204</v>
      </c>
      <c r="B32" s="17">
        <v>2121153</v>
      </c>
    </row>
    <row r="33" spans="1:2" ht="60" x14ac:dyDescent="0.25">
      <c r="A33" s="18" t="s">
        <v>203</v>
      </c>
      <c r="B33" s="17">
        <v>2121112</v>
      </c>
    </row>
    <row r="34" spans="1:2" ht="45" x14ac:dyDescent="0.25">
      <c r="A34" s="18" t="s">
        <v>202</v>
      </c>
      <c r="B34" s="17">
        <v>2142041</v>
      </c>
    </row>
    <row r="35" spans="1:2" ht="45" x14ac:dyDescent="0.25">
      <c r="A35" s="18" t="s">
        <v>201</v>
      </c>
      <c r="B35" s="17">
        <v>2141101</v>
      </c>
    </row>
    <row r="36" spans="1:2" ht="30" x14ac:dyDescent="0.25">
      <c r="A36" s="18" t="s">
        <v>200</v>
      </c>
      <c r="B36" s="17">
        <v>2171102</v>
      </c>
    </row>
    <row r="37" spans="1:2" ht="30" x14ac:dyDescent="0.25">
      <c r="A37" s="18" t="s">
        <v>199</v>
      </c>
      <c r="B37" s="17">
        <v>2171141</v>
      </c>
    </row>
    <row r="38" spans="1:2" ht="45" x14ac:dyDescent="0.25">
      <c r="A38" s="18" t="s">
        <v>198</v>
      </c>
      <c r="B38" s="17">
        <v>2181101</v>
      </c>
    </row>
    <row r="39" spans="1:2" ht="45" x14ac:dyDescent="0.25">
      <c r="A39" s="18" t="s">
        <v>197</v>
      </c>
      <c r="B39" s="17">
        <v>2182101</v>
      </c>
    </row>
    <row r="40" spans="1:2" ht="60" x14ac:dyDescent="0.25">
      <c r="A40" s="18" t="s">
        <v>196</v>
      </c>
      <c r="B40" s="17">
        <v>2251021</v>
      </c>
    </row>
    <row r="41" spans="1:2" ht="60" x14ac:dyDescent="0.25">
      <c r="A41" s="18" t="s">
        <v>195</v>
      </c>
      <c r="B41" s="17">
        <v>2262081</v>
      </c>
    </row>
    <row r="42" spans="1:2" ht="45" x14ac:dyDescent="0.25">
      <c r="A42" s="18" t="s">
        <v>194</v>
      </c>
      <c r="B42" s="17">
        <v>2261101</v>
      </c>
    </row>
    <row r="43" spans="1:2" ht="45" x14ac:dyDescent="0.25">
      <c r="A43" s="18" t="s">
        <v>193</v>
      </c>
      <c r="B43" s="17">
        <v>2271042</v>
      </c>
    </row>
    <row r="44" spans="1:2" ht="45" x14ac:dyDescent="0.25">
      <c r="A44" s="18" t="s">
        <v>192</v>
      </c>
      <c r="B44" s="17">
        <v>2271101</v>
      </c>
    </row>
    <row r="45" spans="1:2" ht="45" x14ac:dyDescent="0.25">
      <c r="A45" s="18" t="s">
        <v>191</v>
      </c>
      <c r="B45" s="17">
        <v>2291103</v>
      </c>
    </row>
    <row r="46" spans="1:2" ht="45" x14ac:dyDescent="0.25">
      <c r="A46" s="18" t="s">
        <v>190</v>
      </c>
      <c r="B46" s="17">
        <v>2292103</v>
      </c>
    </row>
    <row r="47" spans="1:2" ht="45" x14ac:dyDescent="0.25">
      <c r="A47" s="18" t="s">
        <v>189</v>
      </c>
      <c r="B47" s="17">
        <v>2291115</v>
      </c>
    </row>
    <row r="48" spans="1:2" ht="45" x14ac:dyDescent="0.25">
      <c r="A48" s="18" t="s">
        <v>188</v>
      </c>
      <c r="B48" s="17">
        <v>2291102</v>
      </c>
    </row>
    <row r="49" spans="1:2" ht="45" x14ac:dyDescent="0.25">
      <c r="A49" s="18" t="s">
        <v>187</v>
      </c>
      <c r="B49" s="17">
        <v>2292102</v>
      </c>
    </row>
    <row r="50" spans="1:2" ht="45" x14ac:dyDescent="0.25">
      <c r="A50" s="18" t="s">
        <v>186</v>
      </c>
      <c r="B50" s="17">
        <v>2291101</v>
      </c>
    </row>
    <row r="51" spans="1:2" ht="45" x14ac:dyDescent="0.25">
      <c r="A51" s="18" t="s">
        <v>185</v>
      </c>
      <c r="B51" s="17">
        <v>2292101</v>
      </c>
    </row>
    <row r="52" spans="1:2" ht="30" x14ac:dyDescent="0.25">
      <c r="A52" s="18" t="s">
        <v>184</v>
      </c>
      <c r="B52" s="17">
        <v>2291104</v>
      </c>
    </row>
    <row r="53" spans="1:2" ht="30" x14ac:dyDescent="0.25">
      <c r="A53" s="18" t="s">
        <v>183</v>
      </c>
      <c r="B53" s="17">
        <v>2292104</v>
      </c>
    </row>
    <row r="54" spans="1:2" ht="45" x14ac:dyDescent="0.25">
      <c r="A54" s="18" t="s">
        <v>182</v>
      </c>
      <c r="B54" s="17">
        <v>2311101</v>
      </c>
    </row>
    <row r="55" spans="1:2" ht="45" x14ac:dyDescent="0.25">
      <c r="A55" s="18" t="s">
        <v>181</v>
      </c>
      <c r="B55" s="17">
        <v>2321021</v>
      </c>
    </row>
    <row r="56" spans="1:2" ht="45" x14ac:dyDescent="0.25">
      <c r="A56" s="18" t="s">
        <v>180</v>
      </c>
      <c r="B56" s="17">
        <v>2321022</v>
      </c>
    </row>
    <row r="57" spans="1:2" ht="30" x14ac:dyDescent="0.25">
      <c r="A57" s="18" t="s">
        <v>179</v>
      </c>
      <c r="B57" s="17">
        <v>2351021</v>
      </c>
    </row>
    <row r="58" spans="1:2" ht="30" x14ac:dyDescent="0.25">
      <c r="A58" s="18" t="s">
        <v>178</v>
      </c>
      <c r="B58" s="17">
        <v>2352021</v>
      </c>
    </row>
    <row r="59" spans="1:2" ht="45" x14ac:dyDescent="0.25">
      <c r="A59" s="18" t="s">
        <v>177</v>
      </c>
      <c r="B59" s="17">
        <v>2361101</v>
      </c>
    </row>
    <row r="60" spans="1:2" ht="45" x14ac:dyDescent="0.25">
      <c r="A60" s="18" t="s">
        <v>176</v>
      </c>
      <c r="B60" s="17">
        <v>2362101</v>
      </c>
    </row>
    <row r="61" spans="1:2" ht="30" x14ac:dyDescent="0.25">
      <c r="A61" s="18" t="s">
        <v>175</v>
      </c>
      <c r="B61" s="17">
        <v>2361022</v>
      </c>
    </row>
    <row r="62" spans="1:2" ht="30" x14ac:dyDescent="0.25">
      <c r="A62" s="18" t="s">
        <v>174</v>
      </c>
      <c r="B62" s="17">
        <v>2362022</v>
      </c>
    </row>
    <row r="63" spans="1:2" ht="45" x14ac:dyDescent="0.25">
      <c r="A63" s="18" t="s">
        <v>173</v>
      </c>
      <c r="B63" s="17">
        <v>2373041</v>
      </c>
    </row>
    <row r="64" spans="1:2" ht="30" x14ac:dyDescent="0.25">
      <c r="A64" s="18" t="s">
        <v>172</v>
      </c>
      <c r="B64" s="17">
        <v>2371101</v>
      </c>
    </row>
    <row r="65" spans="1:2" ht="30" x14ac:dyDescent="0.25">
      <c r="A65" s="18" t="s">
        <v>171</v>
      </c>
      <c r="B65" s="17">
        <v>2372101</v>
      </c>
    </row>
    <row r="66" spans="1:2" ht="45" x14ac:dyDescent="0.25">
      <c r="A66" s="18" t="s">
        <v>170</v>
      </c>
      <c r="B66" s="17">
        <v>2391101</v>
      </c>
    </row>
    <row r="67" spans="1:2" ht="30" x14ac:dyDescent="0.25">
      <c r="A67" s="18" t="s">
        <v>169</v>
      </c>
      <c r="B67" s="17">
        <v>2411171</v>
      </c>
    </row>
    <row r="68" spans="1:2" ht="30" x14ac:dyDescent="0.25">
      <c r="A68" s="18" t="s">
        <v>168</v>
      </c>
      <c r="B68" s="17">
        <v>2412101</v>
      </c>
    </row>
    <row r="69" spans="1:2" ht="30" x14ac:dyDescent="0.25">
      <c r="A69" s="18" t="s">
        <v>167</v>
      </c>
      <c r="B69" s="17">
        <v>2421101</v>
      </c>
    </row>
    <row r="70" spans="1:2" ht="30" x14ac:dyDescent="0.25">
      <c r="A70" s="18" t="s">
        <v>166</v>
      </c>
      <c r="B70" s="17">
        <v>2422101</v>
      </c>
    </row>
    <row r="71" spans="1:2" ht="45" x14ac:dyDescent="0.25">
      <c r="A71" s="18" t="s">
        <v>165</v>
      </c>
      <c r="B71" s="17">
        <v>2431101</v>
      </c>
    </row>
    <row r="72" spans="1:2" ht="45" x14ac:dyDescent="0.25">
      <c r="A72" s="18" t="s">
        <v>164</v>
      </c>
      <c r="B72" s="17">
        <v>2131171</v>
      </c>
    </row>
    <row r="73" spans="1:2" ht="45" x14ac:dyDescent="0.25">
      <c r="A73" s="18" t="s">
        <v>163</v>
      </c>
      <c r="B73" s="17">
        <v>2131102</v>
      </c>
    </row>
    <row r="74" spans="1:2" ht="45" x14ac:dyDescent="0.25">
      <c r="A74" s="18" t="s">
        <v>162</v>
      </c>
      <c r="B74" s="17">
        <v>2132101</v>
      </c>
    </row>
    <row r="75" spans="1:2" ht="30" x14ac:dyDescent="0.25">
      <c r="A75" s="18" t="s">
        <v>161</v>
      </c>
      <c r="B75" s="17">
        <v>2131023</v>
      </c>
    </row>
    <row r="76" spans="1:2" ht="30" x14ac:dyDescent="0.25">
      <c r="A76" s="18" t="s">
        <v>160</v>
      </c>
      <c r="B76" s="17">
        <v>2131154</v>
      </c>
    </row>
    <row r="77" spans="1:2" ht="60" x14ac:dyDescent="0.25">
      <c r="A77" s="18" t="s">
        <v>159</v>
      </c>
      <c r="B77" s="17">
        <v>2441111</v>
      </c>
    </row>
    <row r="78" spans="1:2" ht="60" x14ac:dyDescent="0.25">
      <c r="A78" s="18" t="s">
        <v>158</v>
      </c>
      <c r="B78" s="17">
        <v>2442111</v>
      </c>
    </row>
    <row r="79" spans="1:2" ht="45" x14ac:dyDescent="0.25">
      <c r="A79" s="18" t="s">
        <v>157</v>
      </c>
      <c r="B79" s="17">
        <v>2451101</v>
      </c>
    </row>
    <row r="80" spans="1:2" ht="60" x14ac:dyDescent="0.25">
      <c r="A80" s="18" t="s">
        <v>156</v>
      </c>
      <c r="B80" s="17">
        <v>2461111</v>
      </c>
    </row>
    <row r="81" spans="1:2" ht="45" x14ac:dyDescent="0.25">
      <c r="A81" s="18" t="s">
        <v>155</v>
      </c>
      <c r="B81" s="17">
        <v>2481102</v>
      </c>
    </row>
    <row r="82" spans="1:2" ht="45" x14ac:dyDescent="0.25">
      <c r="A82" s="18" t="s">
        <v>154</v>
      </c>
      <c r="B82" s="17">
        <v>2482101</v>
      </c>
    </row>
    <row r="83" spans="1:2" ht="45" x14ac:dyDescent="0.25">
      <c r="A83" s="18" t="s">
        <v>153</v>
      </c>
      <c r="B83" s="17">
        <v>2481101</v>
      </c>
    </row>
    <row r="84" spans="1:2" ht="45" x14ac:dyDescent="0.25">
      <c r="A84" s="18" t="s">
        <v>152</v>
      </c>
      <c r="B84" s="17">
        <v>2482102</v>
      </c>
    </row>
    <row r="85" spans="1:2" ht="45" x14ac:dyDescent="0.25">
      <c r="A85" s="18" t="s">
        <v>151</v>
      </c>
      <c r="B85" s="17">
        <v>2492021</v>
      </c>
    </row>
    <row r="86" spans="1:2" ht="45" x14ac:dyDescent="0.25">
      <c r="A86" s="18" t="s">
        <v>150</v>
      </c>
      <c r="B86" s="17">
        <v>2491102</v>
      </c>
    </row>
    <row r="87" spans="1:2" ht="45" x14ac:dyDescent="0.25">
      <c r="A87" s="18" t="s">
        <v>149</v>
      </c>
      <c r="B87" s="17">
        <v>2491151</v>
      </c>
    </row>
    <row r="88" spans="1:2" ht="45" x14ac:dyDescent="0.25">
      <c r="A88" s="18" t="s">
        <v>148</v>
      </c>
      <c r="B88" s="17">
        <v>2493151</v>
      </c>
    </row>
    <row r="89" spans="1:2" ht="45" x14ac:dyDescent="0.25">
      <c r="A89" s="18" t="s">
        <v>147</v>
      </c>
      <c r="B89" s="17">
        <v>2501101</v>
      </c>
    </row>
    <row r="90" spans="1:2" ht="45" x14ac:dyDescent="0.25">
      <c r="A90" s="18" t="s">
        <v>146</v>
      </c>
      <c r="B90" s="17">
        <v>2502101</v>
      </c>
    </row>
    <row r="91" spans="1:2" ht="45" x14ac:dyDescent="0.25">
      <c r="A91" s="18" t="s">
        <v>145</v>
      </c>
      <c r="B91" s="17">
        <v>2511041</v>
      </c>
    </row>
    <row r="92" spans="1:2" ht="45" x14ac:dyDescent="0.25">
      <c r="A92" s="18" t="s">
        <v>144</v>
      </c>
      <c r="B92" s="19">
        <v>2521131</v>
      </c>
    </row>
    <row r="93" spans="1:2" ht="45" x14ac:dyDescent="0.25">
      <c r="A93" s="18" t="s">
        <v>143</v>
      </c>
      <c r="B93" s="17">
        <v>2523131</v>
      </c>
    </row>
    <row r="94" spans="1:2" ht="45" x14ac:dyDescent="0.25">
      <c r="A94" s="18" t="s">
        <v>142</v>
      </c>
      <c r="B94" s="19">
        <v>2522131</v>
      </c>
    </row>
    <row r="95" spans="1:2" ht="30" x14ac:dyDescent="0.25">
      <c r="A95" s="18" t="s">
        <v>141</v>
      </c>
      <c r="B95" s="19">
        <v>2521012</v>
      </c>
    </row>
    <row r="96" spans="1:2" ht="30" x14ac:dyDescent="0.25">
      <c r="A96" s="18" t="s">
        <v>140</v>
      </c>
      <c r="B96" s="19">
        <v>2522012</v>
      </c>
    </row>
    <row r="97" spans="1:2" ht="30" x14ac:dyDescent="0.25">
      <c r="A97" s="18" t="s">
        <v>139</v>
      </c>
      <c r="B97" s="17">
        <v>2531112</v>
      </c>
    </row>
    <row r="98" spans="1:2" ht="30" x14ac:dyDescent="0.25">
      <c r="A98" s="18" t="s">
        <v>138</v>
      </c>
      <c r="B98" s="17">
        <v>2533112</v>
      </c>
    </row>
    <row r="99" spans="1:2" ht="30" x14ac:dyDescent="0.25">
      <c r="A99" s="18" t="s">
        <v>137</v>
      </c>
      <c r="B99" s="17">
        <v>2532112</v>
      </c>
    </row>
    <row r="100" spans="1:2" ht="45" x14ac:dyDescent="0.25">
      <c r="A100" s="18" t="s">
        <v>136</v>
      </c>
      <c r="B100" s="17">
        <v>2531041</v>
      </c>
    </row>
    <row r="101" spans="1:2" ht="45" x14ac:dyDescent="0.25">
      <c r="A101" s="18" t="s">
        <v>135</v>
      </c>
      <c r="B101" s="17">
        <v>2533041</v>
      </c>
    </row>
    <row r="102" spans="1:2" ht="45" x14ac:dyDescent="0.25">
      <c r="A102" s="18" t="s">
        <v>134</v>
      </c>
      <c r="B102" s="17">
        <v>2532041</v>
      </c>
    </row>
    <row r="103" spans="1:2" ht="60" x14ac:dyDescent="0.25">
      <c r="A103" s="18" t="s">
        <v>133</v>
      </c>
      <c r="B103" s="17">
        <v>2573111</v>
      </c>
    </row>
    <row r="104" spans="1:2" ht="30" x14ac:dyDescent="0.25">
      <c r="A104" s="18" t="s">
        <v>132</v>
      </c>
      <c r="B104" s="17">
        <v>2571151</v>
      </c>
    </row>
    <row r="105" spans="1:2" ht="30" x14ac:dyDescent="0.25">
      <c r="A105" s="18" t="s">
        <v>131</v>
      </c>
      <c r="B105" s="17">
        <v>2581021</v>
      </c>
    </row>
    <row r="106" spans="1:2" ht="30" x14ac:dyDescent="0.25">
      <c r="A106" s="18" t="s">
        <v>130</v>
      </c>
      <c r="B106" s="17">
        <v>2582021</v>
      </c>
    </row>
    <row r="107" spans="1:2" ht="43.9" customHeight="1" x14ac:dyDescent="0.25">
      <c r="A107" s="18" t="s">
        <v>129</v>
      </c>
      <c r="B107" s="17">
        <v>2553171</v>
      </c>
    </row>
    <row r="108" spans="1:2" ht="60" x14ac:dyDescent="0.25">
      <c r="A108" s="18" t="s">
        <v>128</v>
      </c>
      <c r="B108" s="17">
        <v>2551171</v>
      </c>
    </row>
    <row r="109" spans="1:2" ht="60" x14ac:dyDescent="0.25">
      <c r="A109" s="18" t="s">
        <v>127</v>
      </c>
      <c r="B109" s="17">
        <v>2552171</v>
      </c>
    </row>
    <row r="110" spans="1:2" ht="45" x14ac:dyDescent="0.25">
      <c r="A110" s="18" t="s">
        <v>126</v>
      </c>
      <c r="B110" s="17">
        <v>2601101</v>
      </c>
    </row>
    <row r="111" spans="1:2" ht="45" x14ac:dyDescent="0.25">
      <c r="A111" s="18" t="s">
        <v>125</v>
      </c>
      <c r="B111" s="17">
        <v>2603101</v>
      </c>
    </row>
    <row r="112" spans="1:2" ht="45" x14ac:dyDescent="0.25">
      <c r="A112" s="18" t="s">
        <v>124</v>
      </c>
      <c r="B112" s="17">
        <v>2602101</v>
      </c>
    </row>
    <row r="113" spans="1:2" ht="45" x14ac:dyDescent="0.25">
      <c r="A113" s="18" t="s">
        <v>123</v>
      </c>
      <c r="B113" s="17">
        <v>2611103</v>
      </c>
    </row>
    <row r="114" spans="1:2" ht="60" x14ac:dyDescent="0.25">
      <c r="A114" s="18" t="s">
        <v>122</v>
      </c>
      <c r="B114" s="17">
        <v>2611111</v>
      </c>
    </row>
    <row r="115" spans="1:2" ht="60" x14ac:dyDescent="0.25">
      <c r="A115" s="18" t="s">
        <v>121</v>
      </c>
      <c r="B115" s="17">
        <v>2612111</v>
      </c>
    </row>
    <row r="116" spans="1:2" ht="45" x14ac:dyDescent="0.25">
      <c r="A116" s="18" t="s">
        <v>120</v>
      </c>
      <c r="B116" s="17">
        <v>2611152</v>
      </c>
    </row>
    <row r="117" spans="1:2" ht="30" x14ac:dyDescent="0.25">
      <c r="A117" s="18" t="s">
        <v>119</v>
      </c>
      <c r="B117" s="17">
        <v>2621101</v>
      </c>
    </row>
    <row r="118" spans="1:2" ht="45" x14ac:dyDescent="0.25">
      <c r="A118" s="18" t="s">
        <v>118</v>
      </c>
      <c r="B118" s="17">
        <v>2631111</v>
      </c>
    </row>
    <row r="119" spans="1:2" ht="60" x14ac:dyDescent="0.25">
      <c r="A119" s="18" t="s">
        <v>117</v>
      </c>
      <c r="B119" s="17">
        <v>2651041</v>
      </c>
    </row>
    <row r="120" spans="1:2" ht="45" x14ac:dyDescent="0.25">
      <c r="A120" s="18" t="s">
        <v>116</v>
      </c>
      <c r="B120" s="17">
        <v>2651102</v>
      </c>
    </row>
    <row r="121" spans="1:2" ht="60" x14ac:dyDescent="0.25">
      <c r="A121" s="18" t="s">
        <v>115</v>
      </c>
      <c r="B121" s="17">
        <v>2661131</v>
      </c>
    </row>
    <row r="122" spans="1:2" ht="45" x14ac:dyDescent="0.25">
      <c r="A122" s="18" t="s">
        <v>114</v>
      </c>
      <c r="B122" s="17">
        <v>2671031</v>
      </c>
    </row>
    <row r="123" spans="1:2" ht="75" x14ac:dyDescent="0.25">
      <c r="A123" s="18" t="s">
        <v>113</v>
      </c>
      <c r="B123" s="17">
        <v>2673041</v>
      </c>
    </row>
  </sheetData>
  <sheetProtection algorithmName="SHA-512" hashValue="fzhd2Fao/fsSUT2L2V1NQovE5JlTWbbGdpZjiBdwfslEhTt69uROfkAU56ajCX4p6KDTj/QMqNMtejHLQSe+tw==" saltValue="oBRFU3E423Up6A2/bLLB3A==" spinCount="100000" sheet="1" objects="1" scenarios="1"/>
  <conditionalFormatting sqref="B1">
    <cfRule type="duplicateValues" dxfId="1" priority="2"/>
  </conditionalFormatting>
  <conditionalFormatting sqref="B2:B123">
    <cfRule type="duplicateValues" dxfId="0" priority="1"/>
  </conditionalFormatting>
  <dataValidations count="1">
    <dataValidation allowBlank="1" showInputMessage="1" showErrorMessage="1" sqref="A1:B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sqref="A1:B1"/>
    </sheetView>
  </sheetViews>
  <sheetFormatPr defaultRowHeight="15" x14ac:dyDescent="0.25"/>
  <cols>
    <col min="1" max="1" width="13.28515625" customWidth="1"/>
    <col min="2" max="2" width="28.7109375" customWidth="1"/>
  </cols>
  <sheetData>
    <row r="1" spans="1:2" x14ac:dyDescent="0.25">
      <c r="A1" s="23" t="s">
        <v>339</v>
      </c>
      <c r="B1" s="23" t="s">
        <v>338</v>
      </c>
    </row>
    <row r="2" spans="1:2" ht="60" x14ac:dyDescent="0.25">
      <c r="A2" s="22" t="s">
        <v>337</v>
      </c>
      <c r="B2" s="22" t="s">
        <v>336</v>
      </c>
    </row>
    <row r="3" spans="1:2" ht="30" x14ac:dyDescent="0.25">
      <c r="A3" s="22" t="s">
        <v>335</v>
      </c>
      <c r="B3" s="22" t="s">
        <v>334</v>
      </c>
    </row>
    <row r="4" spans="1:2" ht="30" x14ac:dyDescent="0.25">
      <c r="A4" s="22" t="s">
        <v>333</v>
      </c>
      <c r="B4" s="22" t="s">
        <v>332</v>
      </c>
    </row>
    <row r="5" spans="1:2" ht="30" x14ac:dyDescent="0.25">
      <c r="A5" s="22" t="s">
        <v>331</v>
      </c>
      <c r="B5" s="22" t="s">
        <v>330</v>
      </c>
    </row>
    <row r="6" spans="1:2" ht="30" x14ac:dyDescent="0.25">
      <c r="A6" s="22" t="s">
        <v>329</v>
      </c>
      <c r="B6" s="22" t="s">
        <v>328</v>
      </c>
    </row>
    <row r="7" spans="1:2" ht="30" x14ac:dyDescent="0.25">
      <c r="A7" s="22" t="s">
        <v>327</v>
      </c>
      <c r="B7" s="22" t="s">
        <v>326</v>
      </c>
    </row>
    <row r="8" spans="1:2" ht="30" x14ac:dyDescent="0.25">
      <c r="A8" s="22" t="s">
        <v>325</v>
      </c>
      <c r="B8" s="22" t="s">
        <v>324</v>
      </c>
    </row>
    <row r="9" spans="1:2" ht="30" x14ac:dyDescent="0.25">
      <c r="A9" s="22" t="s">
        <v>323</v>
      </c>
      <c r="B9" s="22" t="s">
        <v>322</v>
      </c>
    </row>
    <row r="10" spans="1:2" x14ac:dyDescent="0.25">
      <c r="A10" s="22" t="s">
        <v>321</v>
      </c>
      <c r="B10" s="22" t="s">
        <v>320</v>
      </c>
    </row>
    <row r="11" spans="1:2" x14ac:dyDescent="0.25">
      <c r="A11" s="22" t="s">
        <v>319</v>
      </c>
      <c r="B11" s="22" t="s">
        <v>318</v>
      </c>
    </row>
    <row r="12" spans="1:2" x14ac:dyDescent="0.25">
      <c r="A12" s="22" t="s">
        <v>317</v>
      </c>
      <c r="B12" s="22" t="s">
        <v>316</v>
      </c>
    </row>
    <row r="13" spans="1:2" x14ac:dyDescent="0.25">
      <c r="A13" s="22" t="s">
        <v>315</v>
      </c>
      <c r="B13" s="22" t="s">
        <v>314</v>
      </c>
    </row>
    <row r="14" spans="1:2" ht="30" x14ac:dyDescent="0.25">
      <c r="A14" s="22" t="s">
        <v>313</v>
      </c>
      <c r="B14" s="22" t="s">
        <v>312</v>
      </c>
    </row>
    <row r="15" spans="1:2" ht="30" x14ac:dyDescent="0.25">
      <c r="A15" s="22" t="s">
        <v>311</v>
      </c>
      <c r="B15" s="22" t="s">
        <v>310</v>
      </c>
    </row>
    <row r="16" spans="1:2" x14ac:dyDescent="0.25">
      <c r="A16" s="22" t="s">
        <v>309</v>
      </c>
      <c r="B16" s="22" t="s">
        <v>308</v>
      </c>
    </row>
    <row r="17" spans="1:2" ht="45" x14ac:dyDescent="0.25">
      <c r="A17" s="22" t="s">
        <v>307</v>
      </c>
      <c r="B17" s="22" t="s">
        <v>306</v>
      </c>
    </row>
    <row r="18" spans="1:2" ht="30" x14ac:dyDescent="0.25">
      <c r="A18" s="22" t="s">
        <v>305</v>
      </c>
      <c r="B18" s="22" t="s">
        <v>304</v>
      </c>
    </row>
    <row r="19" spans="1:2" ht="45" x14ac:dyDescent="0.25">
      <c r="A19" s="22" t="s">
        <v>303</v>
      </c>
      <c r="B19" s="22" t="s">
        <v>302</v>
      </c>
    </row>
    <row r="20" spans="1:2" ht="30" x14ac:dyDescent="0.25">
      <c r="A20" s="22" t="s">
        <v>301</v>
      </c>
      <c r="B20" s="22" t="s">
        <v>300</v>
      </c>
    </row>
    <row r="21" spans="1:2" ht="45" x14ac:dyDescent="0.25">
      <c r="A21" s="22" t="s">
        <v>299</v>
      </c>
      <c r="B21" s="22" t="s">
        <v>298</v>
      </c>
    </row>
    <row r="22" spans="1:2" ht="30" x14ac:dyDescent="0.25">
      <c r="A22" s="22" t="s">
        <v>297</v>
      </c>
      <c r="B22" s="22" t="s">
        <v>296</v>
      </c>
    </row>
    <row r="23" spans="1:2" ht="30" x14ac:dyDescent="0.25">
      <c r="A23" s="22" t="s">
        <v>295</v>
      </c>
      <c r="B23" s="22" t="s">
        <v>294</v>
      </c>
    </row>
    <row r="24" spans="1:2" ht="30" x14ac:dyDescent="0.25">
      <c r="A24" s="22" t="s">
        <v>293</v>
      </c>
      <c r="B24" s="22" t="s">
        <v>292</v>
      </c>
    </row>
    <row r="25" spans="1:2" ht="30" x14ac:dyDescent="0.25">
      <c r="A25" s="22" t="s">
        <v>291</v>
      </c>
      <c r="B25" s="22" t="s">
        <v>290</v>
      </c>
    </row>
    <row r="26" spans="1:2" ht="90" x14ac:dyDescent="0.25">
      <c r="A26" s="22" t="s">
        <v>289</v>
      </c>
      <c r="B26" s="22" t="s">
        <v>288</v>
      </c>
    </row>
    <row r="27" spans="1:2" ht="30" x14ac:dyDescent="0.25">
      <c r="A27" s="22" t="s">
        <v>287</v>
      </c>
      <c r="B27" s="22" t="s">
        <v>286</v>
      </c>
    </row>
    <row r="28" spans="1:2" ht="30" x14ac:dyDescent="0.25">
      <c r="A28" s="22" t="s">
        <v>285</v>
      </c>
      <c r="B28" s="22" t="s">
        <v>284</v>
      </c>
    </row>
    <row r="29" spans="1:2" ht="30" x14ac:dyDescent="0.25">
      <c r="A29" s="22" t="s">
        <v>283</v>
      </c>
      <c r="B29" s="22" t="s">
        <v>282</v>
      </c>
    </row>
    <row r="30" spans="1:2" ht="30" x14ac:dyDescent="0.25">
      <c r="A30" s="22" t="s">
        <v>281</v>
      </c>
      <c r="B30" s="22" t="s">
        <v>280</v>
      </c>
    </row>
    <row r="31" spans="1:2" x14ac:dyDescent="0.25">
      <c r="A31" s="22" t="s">
        <v>279</v>
      </c>
      <c r="B31" s="22" t="s">
        <v>278</v>
      </c>
    </row>
    <row r="32" spans="1:2" ht="45" x14ac:dyDescent="0.25">
      <c r="A32" s="22" t="s">
        <v>277</v>
      </c>
      <c r="B32" s="22" t="s">
        <v>276</v>
      </c>
    </row>
    <row r="33" spans="1:2" ht="30" x14ac:dyDescent="0.25">
      <c r="A33" s="22" t="s">
        <v>275</v>
      </c>
      <c r="B33" s="22" t="s">
        <v>274</v>
      </c>
    </row>
    <row r="34" spans="1:2" ht="30" x14ac:dyDescent="0.25">
      <c r="A34" s="22" t="s">
        <v>273</v>
      </c>
      <c r="B34" s="22" t="s">
        <v>272</v>
      </c>
    </row>
    <row r="35" spans="1:2" ht="30" x14ac:dyDescent="0.25">
      <c r="A35" s="22" t="s">
        <v>271</v>
      </c>
      <c r="B35" s="22" t="s">
        <v>270</v>
      </c>
    </row>
    <row r="36" spans="1:2" ht="30" x14ac:dyDescent="0.25">
      <c r="A36" s="22" t="s">
        <v>269</v>
      </c>
      <c r="B36" s="22" t="s">
        <v>268</v>
      </c>
    </row>
    <row r="37" spans="1:2" ht="30" x14ac:dyDescent="0.25">
      <c r="A37" s="22" t="s">
        <v>267</v>
      </c>
      <c r="B37" s="22" t="s">
        <v>266</v>
      </c>
    </row>
    <row r="38" spans="1:2" x14ac:dyDescent="0.25">
      <c r="A38" s="22" t="s">
        <v>265</v>
      </c>
      <c r="B38" s="22" t="s">
        <v>264</v>
      </c>
    </row>
    <row r="39" spans="1:2" ht="30" x14ac:dyDescent="0.25">
      <c r="A39" s="22" t="s">
        <v>263</v>
      </c>
      <c r="B39" s="22" t="s">
        <v>262</v>
      </c>
    </row>
    <row r="40" spans="1:2" ht="30" x14ac:dyDescent="0.25">
      <c r="A40" s="22" t="s">
        <v>261</v>
      </c>
      <c r="B40" s="22" t="s">
        <v>260</v>
      </c>
    </row>
    <row r="41" spans="1:2" ht="30" x14ac:dyDescent="0.25">
      <c r="A41" s="22" t="s">
        <v>259</v>
      </c>
      <c r="B41" s="22" t="s">
        <v>258</v>
      </c>
    </row>
    <row r="42" spans="1:2" ht="30" x14ac:dyDescent="0.25">
      <c r="A42" s="22" t="s">
        <v>257</v>
      </c>
      <c r="B42" s="22" t="s">
        <v>256</v>
      </c>
    </row>
    <row r="43" spans="1:2" ht="60" x14ac:dyDescent="0.25">
      <c r="A43" s="22" t="s">
        <v>255</v>
      </c>
      <c r="B43" s="22" t="s">
        <v>254</v>
      </c>
    </row>
    <row r="44" spans="1:2" ht="30" x14ac:dyDescent="0.25">
      <c r="A44" s="22" t="s">
        <v>253</v>
      </c>
      <c r="B44" s="22" t="s">
        <v>252</v>
      </c>
    </row>
    <row r="45" spans="1:2" ht="45" x14ac:dyDescent="0.25">
      <c r="A45" s="22" t="s">
        <v>251</v>
      </c>
      <c r="B45" s="22" t="s">
        <v>250</v>
      </c>
    </row>
    <row r="46" spans="1:2" ht="30" x14ac:dyDescent="0.25">
      <c r="A46" s="22" t="s">
        <v>249</v>
      </c>
      <c r="B46" s="22" t="s">
        <v>248</v>
      </c>
    </row>
    <row r="47" spans="1:2" ht="30" x14ac:dyDescent="0.25">
      <c r="A47" s="22" t="s">
        <v>247</v>
      </c>
      <c r="B47" s="22" t="s">
        <v>246</v>
      </c>
    </row>
    <row r="48" spans="1:2" x14ac:dyDescent="0.25">
      <c r="A48" s="22" t="s">
        <v>245</v>
      </c>
      <c r="B48" s="22" t="s">
        <v>244</v>
      </c>
    </row>
    <row r="49" spans="1:2" ht="45" x14ac:dyDescent="0.25">
      <c r="A49" s="22" t="s">
        <v>243</v>
      </c>
      <c r="B49" s="22" t="s">
        <v>242</v>
      </c>
    </row>
    <row r="50" spans="1:2" x14ac:dyDescent="0.25">
      <c r="A50" s="22" t="s">
        <v>241</v>
      </c>
      <c r="B50" s="22" t="s">
        <v>240</v>
      </c>
    </row>
    <row r="51" spans="1:2" ht="30" x14ac:dyDescent="0.25">
      <c r="A51" s="22" t="s">
        <v>239</v>
      </c>
      <c r="B51" s="22" t="s">
        <v>238</v>
      </c>
    </row>
    <row r="52" spans="1:2" ht="30" x14ac:dyDescent="0.25">
      <c r="A52" s="22" t="s">
        <v>237</v>
      </c>
      <c r="B52" s="22" t="s">
        <v>236</v>
      </c>
    </row>
  </sheetData>
  <sheetProtection algorithmName="SHA-512" hashValue="es6ihxnF/2GHOZSqOk2Kl8Eyt5fg3wpEGN1ZOFP76Pu1Q3vrg0je27IQAv1LTTkqJYKmwlTqg0yzNAhryFrMeA==" saltValue="DPM+/7m3r7iF+9GiqDaR0Q==" spinCount="100000" sheet="1" objects="1" scenarios="1"/>
  <autoFilter ref="A1:B1">
    <sortState ref="A2:B52">
      <sortCondition ref="A1"/>
    </sortState>
  </autoFilter>
  <dataValidations count="1">
    <dataValidation allowBlank="1" showInputMessage="1" showErrorMessage="1" sqref="A1:B1"/>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19" workbookViewId="0">
      <selection activeCell="B2" sqref="B2"/>
    </sheetView>
  </sheetViews>
  <sheetFormatPr defaultRowHeight="15" x14ac:dyDescent="0.25"/>
  <cols>
    <col min="1" max="1" width="10.28515625" customWidth="1"/>
    <col min="2" max="2" width="15.140625" customWidth="1"/>
  </cols>
  <sheetData>
    <row r="1" spans="1:2" ht="30" x14ac:dyDescent="0.25">
      <c r="A1" s="24" t="s">
        <v>401</v>
      </c>
      <c r="B1" s="24" t="s">
        <v>400</v>
      </c>
    </row>
    <row r="2" spans="1:2" ht="75" x14ac:dyDescent="0.25">
      <c r="A2" s="22" t="s">
        <v>399</v>
      </c>
      <c r="B2" s="22" t="s">
        <v>398</v>
      </c>
    </row>
    <row r="3" spans="1:2" ht="75" x14ac:dyDescent="0.25">
      <c r="A3" s="22" t="s">
        <v>397</v>
      </c>
      <c r="B3" s="22" t="s">
        <v>396</v>
      </c>
    </row>
    <row r="4" spans="1:2" ht="60" x14ac:dyDescent="0.25">
      <c r="A4" s="22" t="s">
        <v>395</v>
      </c>
      <c r="B4" s="22" t="s">
        <v>394</v>
      </c>
    </row>
    <row r="5" spans="1:2" ht="60" x14ac:dyDescent="0.25">
      <c r="A5" s="22" t="s">
        <v>393</v>
      </c>
      <c r="B5" s="22" t="s">
        <v>392</v>
      </c>
    </row>
    <row r="6" spans="1:2" ht="75" x14ac:dyDescent="0.25">
      <c r="A6" s="22" t="s">
        <v>391</v>
      </c>
      <c r="B6" s="22" t="s">
        <v>390</v>
      </c>
    </row>
    <row r="7" spans="1:2" ht="90" x14ac:dyDescent="0.25">
      <c r="A7" s="22" t="s">
        <v>389</v>
      </c>
      <c r="B7" s="22" t="s">
        <v>388</v>
      </c>
    </row>
    <row r="8" spans="1:2" ht="60" x14ac:dyDescent="0.25">
      <c r="A8" s="22" t="s">
        <v>387</v>
      </c>
      <c r="B8" s="22" t="s">
        <v>386</v>
      </c>
    </row>
    <row r="9" spans="1:2" ht="60" x14ac:dyDescent="0.25">
      <c r="A9" s="22" t="s">
        <v>385</v>
      </c>
      <c r="B9" s="22" t="s">
        <v>384</v>
      </c>
    </row>
    <row r="10" spans="1:2" ht="60" x14ac:dyDescent="0.25">
      <c r="A10" s="22" t="s">
        <v>383</v>
      </c>
      <c r="B10" s="22" t="s">
        <v>382</v>
      </c>
    </row>
    <row r="11" spans="1:2" ht="60" x14ac:dyDescent="0.25">
      <c r="A11" s="22" t="s">
        <v>381</v>
      </c>
      <c r="B11" s="22" t="s">
        <v>380</v>
      </c>
    </row>
    <row r="12" spans="1:2" ht="30" x14ac:dyDescent="0.25">
      <c r="A12" s="22" t="s">
        <v>379</v>
      </c>
      <c r="B12" s="22" t="s">
        <v>378</v>
      </c>
    </row>
    <row r="13" spans="1:2" ht="30" x14ac:dyDescent="0.25">
      <c r="A13" s="22" t="s">
        <v>377</v>
      </c>
      <c r="B13" s="22" t="s">
        <v>376</v>
      </c>
    </row>
    <row r="14" spans="1:2" ht="30" x14ac:dyDescent="0.25">
      <c r="A14" s="22" t="s">
        <v>375</v>
      </c>
      <c r="B14" s="22" t="s">
        <v>374</v>
      </c>
    </row>
    <row r="15" spans="1:2" ht="45" x14ac:dyDescent="0.25">
      <c r="A15" s="22" t="s">
        <v>373</v>
      </c>
      <c r="B15" s="22" t="s">
        <v>372</v>
      </c>
    </row>
    <row r="16" spans="1:2" ht="75" x14ac:dyDescent="0.25">
      <c r="A16" s="22" t="s">
        <v>371</v>
      </c>
      <c r="B16" s="22" t="s">
        <v>370</v>
      </c>
    </row>
    <row r="17" spans="1:2" ht="45" x14ac:dyDescent="0.25">
      <c r="A17" s="22" t="s">
        <v>369</v>
      </c>
      <c r="B17" s="22" t="s">
        <v>368</v>
      </c>
    </row>
    <row r="18" spans="1:2" ht="60" x14ac:dyDescent="0.25">
      <c r="A18" s="22" t="s">
        <v>367</v>
      </c>
      <c r="B18" s="22" t="s">
        <v>366</v>
      </c>
    </row>
    <row r="19" spans="1:2" ht="45" x14ac:dyDescent="0.25">
      <c r="A19" s="22" t="s">
        <v>365</v>
      </c>
      <c r="B19" s="22" t="s">
        <v>364</v>
      </c>
    </row>
    <row r="20" spans="1:2" ht="45" x14ac:dyDescent="0.25">
      <c r="A20" s="22" t="s">
        <v>363</v>
      </c>
      <c r="B20" s="22" t="s">
        <v>362</v>
      </c>
    </row>
    <row r="21" spans="1:2" ht="45" x14ac:dyDescent="0.25">
      <c r="A21" s="22" t="s">
        <v>361</v>
      </c>
      <c r="B21" s="22" t="s">
        <v>360</v>
      </c>
    </row>
    <row r="22" spans="1:2" ht="45" x14ac:dyDescent="0.25">
      <c r="A22" s="22" t="s">
        <v>359</v>
      </c>
      <c r="B22" s="22" t="s">
        <v>358</v>
      </c>
    </row>
    <row r="23" spans="1:2" ht="60" x14ac:dyDescent="0.25">
      <c r="A23" s="22" t="s">
        <v>357</v>
      </c>
      <c r="B23" s="22" t="s">
        <v>356</v>
      </c>
    </row>
    <row r="24" spans="1:2" ht="45" x14ac:dyDescent="0.25">
      <c r="A24" s="22" t="s">
        <v>355</v>
      </c>
      <c r="B24" s="22" t="s">
        <v>354</v>
      </c>
    </row>
    <row r="25" spans="1:2" ht="60" x14ac:dyDescent="0.25">
      <c r="A25" s="22" t="s">
        <v>353</v>
      </c>
      <c r="B25" s="22" t="s">
        <v>352</v>
      </c>
    </row>
    <row r="26" spans="1:2" ht="60" x14ac:dyDescent="0.25">
      <c r="A26" s="22" t="s">
        <v>351</v>
      </c>
      <c r="B26" s="22" t="s">
        <v>350</v>
      </c>
    </row>
    <row r="27" spans="1:2" ht="30" x14ac:dyDescent="0.25">
      <c r="A27" s="22" t="s">
        <v>349</v>
      </c>
      <c r="B27" s="22" t="s">
        <v>348</v>
      </c>
    </row>
    <row r="28" spans="1:2" ht="30" x14ac:dyDescent="0.25">
      <c r="A28" s="22" t="s">
        <v>347</v>
      </c>
      <c r="B28" s="22" t="s">
        <v>346</v>
      </c>
    </row>
    <row r="29" spans="1:2" ht="45" x14ac:dyDescent="0.25">
      <c r="A29" s="22" t="s">
        <v>345</v>
      </c>
      <c r="B29" s="22" t="s">
        <v>344</v>
      </c>
    </row>
    <row r="30" spans="1:2" ht="60" x14ac:dyDescent="0.25">
      <c r="A30" s="22" t="s">
        <v>343</v>
      </c>
      <c r="B30" s="22" t="s">
        <v>342</v>
      </c>
    </row>
    <row r="31" spans="1:2" ht="60" x14ac:dyDescent="0.25">
      <c r="A31" s="22" t="s">
        <v>341</v>
      </c>
      <c r="B31" s="22" t="s">
        <v>340</v>
      </c>
    </row>
  </sheetData>
  <sheetProtection algorithmName="SHA-512" hashValue="DUVHPt/MW+GQVIA/UP6rsYXGgvGyqFI2/nMH7plBr5h1Ou1S99vZH9S2zcFX5fs6Nbl74GpukEahVTQjVvsneg==" saltValue="c744egecSj/07z08bNw3/A==" spinCount="100000" sheet="1" objects="1" scenarios="1"/>
  <autoFilter ref="A1:B1">
    <sortState ref="A2:B31">
      <sortCondition ref="A1"/>
    </sortState>
  </autoFilter>
  <dataValidations count="1">
    <dataValidation allowBlank="1" showInputMessage="1" showErrorMessage="1" sqref="A1:B4 A7:B8 A10:B11 A14:B18 B22:B24 A25:B27 A31:B3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&amp; Data Dictionary</vt:lpstr>
      <vt:lpstr>Template - SD</vt:lpstr>
      <vt:lpstr>District List</vt:lpstr>
      <vt:lpstr>District Adult Ed</vt:lpstr>
      <vt:lpstr>District IET</vt:lpstr>
      <vt:lpstr>District Cert Courses</vt:lpstr>
      <vt:lpstr>District SCNS Courses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Maddox, Jessica</dc:creator>
  <cp:lastModifiedBy>Brittany C. Ross</cp:lastModifiedBy>
  <dcterms:created xsi:type="dcterms:W3CDTF">2022-02-24T19:41:32Z</dcterms:created>
  <dcterms:modified xsi:type="dcterms:W3CDTF">2022-02-25T15:40:51Z</dcterms:modified>
</cp:coreProperties>
</file>